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600" yWindow="220" windowWidth="22420" windowHeight="14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Sheet1!$A$1:$BV$188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86" i="1" l="1"/>
  <c r="AC133" i="1"/>
  <c r="AC180" i="1"/>
  <c r="AC84" i="1"/>
  <c r="AC131" i="1"/>
  <c r="AC178" i="1"/>
  <c r="AC82" i="1"/>
  <c r="AC129" i="1"/>
  <c r="AC176" i="1"/>
  <c r="AC80" i="1"/>
  <c r="AC127" i="1"/>
  <c r="AC174" i="1"/>
  <c r="AC78" i="1"/>
  <c r="AC125" i="1"/>
  <c r="AC172" i="1"/>
  <c r="AC76" i="1"/>
  <c r="AC123" i="1"/>
  <c r="AC170" i="1"/>
  <c r="AC74" i="1"/>
  <c r="AC121" i="1"/>
  <c r="AC168" i="1"/>
  <c r="AC72" i="1"/>
  <c r="AC119" i="1"/>
  <c r="AC166" i="1"/>
  <c r="X86" i="1"/>
  <c r="X133" i="1"/>
  <c r="X180" i="1"/>
  <c r="X84" i="1"/>
  <c r="X131" i="1"/>
  <c r="X178" i="1"/>
  <c r="X82" i="1"/>
  <c r="X129" i="1"/>
  <c r="X176" i="1"/>
  <c r="X80" i="1"/>
  <c r="X127" i="1"/>
  <c r="X174" i="1"/>
  <c r="X78" i="1"/>
  <c r="X125" i="1"/>
  <c r="X172" i="1"/>
  <c r="X76" i="1"/>
  <c r="X123" i="1"/>
  <c r="X170" i="1"/>
  <c r="X74" i="1"/>
  <c r="X121" i="1"/>
  <c r="X168" i="1"/>
  <c r="X166" i="1"/>
  <c r="X119" i="1"/>
  <c r="X72" i="1"/>
  <c r="AI25" i="1"/>
  <c r="C86" i="1"/>
  <c r="C133" i="1"/>
  <c r="C180" i="1"/>
  <c r="C84" i="1"/>
  <c r="C82" i="1"/>
  <c r="C80" i="1"/>
  <c r="C78" i="1"/>
  <c r="C76" i="1"/>
  <c r="C74" i="1"/>
  <c r="C72" i="1"/>
  <c r="C119" i="1"/>
  <c r="C166" i="1"/>
  <c r="AU82" i="1"/>
  <c r="AU129" i="1"/>
  <c r="AU176" i="1"/>
  <c r="AW79" i="1"/>
  <c r="AW126" i="1"/>
  <c r="AW173" i="1"/>
  <c r="AR76" i="1"/>
  <c r="AR123" i="1"/>
  <c r="AR170" i="1"/>
  <c r="AR73" i="1"/>
  <c r="AR120" i="1"/>
  <c r="AR167" i="1"/>
  <c r="AW53" i="1"/>
  <c r="AW100" i="1"/>
  <c r="AW147" i="1"/>
  <c r="AY51" i="1"/>
  <c r="AY98" i="1"/>
  <c r="AY145" i="1"/>
  <c r="L20" i="1"/>
  <c r="C54" i="1"/>
  <c r="C101" i="1"/>
  <c r="C148" i="1"/>
  <c r="C51" i="1"/>
  <c r="C98" i="1"/>
  <c r="C145" i="1"/>
  <c r="E66" i="1"/>
  <c r="E113" i="1"/>
  <c r="E160" i="1"/>
  <c r="AY49" i="1"/>
  <c r="AY96" i="1"/>
  <c r="AY143" i="1"/>
  <c r="E63" i="1"/>
  <c r="E110" i="1"/>
  <c r="E157" i="1"/>
  <c r="E60" i="1"/>
  <c r="E107" i="1"/>
  <c r="E154" i="1"/>
  <c r="AI39" i="1"/>
  <c r="AI37" i="1"/>
  <c r="AI35" i="1"/>
  <c r="AI33" i="1"/>
  <c r="AI31" i="1"/>
  <c r="AI29" i="1"/>
  <c r="AI27" i="1"/>
  <c r="AI180" i="1"/>
  <c r="AI133" i="1"/>
  <c r="AI86" i="1"/>
  <c r="AI41" i="1"/>
  <c r="AQ43" i="1"/>
  <c r="AI43" i="1"/>
  <c r="AF14" i="1"/>
  <c r="AF17" i="1"/>
  <c r="AF20" i="1"/>
  <c r="AI45" i="1"/>
  <c r="AI178" i="1"/>
  <c r="AI176" i="1"/>
  <c r="AI174" i="1"/>
  <c r="AI172" i="1"/>
  <c r="AI170" i="1"/>
  <c r="AI168" i="1"/>
  <c r="AI166" i="1"/>
  <c r="L152" i="1"/>
  <c r="AF152" i="1"/>
  <c r="L155" i="1"/>
  <c r="L158" i="1"/>
  <c r="L161" i="1"/>
  <c r="AI131" i="1"/>
  <c r="C131" i="1"/>
  <c r="C178" i="1"/>
  <c r="AI129" i="1"/>
  <c r="C129" i="1"/>
  <c r="C176" i="1"/>
  <c r="AI127" i="1"/>
  <c r="C127" i="1"/>
  <c r="C174" i="1"/>
  <c r="AI125" i="1"/>
  <c r="C125" i="1"/>
  <c r="C172" i="1"/>
  <c r="AI123" i="1"/>
  <c r="C123" i="1"/>
  <c r="C170" i="1"/>
  <c r="AI121" i="1"/>
  <c r="C121" i="1"/>
  <c r="C168" i="1"/>
  <c r="AI119" i="1"/>
  <c r="L114" i="1"/>
  <c r="L111" i="1"/>
  <c r="L108" i="1"/>
  <c r="AF105" i="1"/>
  <c r="L105" i="1"/>
  <c r="AI84" i="1"/>
  <c r="AI82" i="1"/>
  <c r="AI80" i="1"/>
  <c r="AI78" i="1"/>
  <c r="AI76" i="1"/>
  <c r="AI74" i="1"/>
  <c r="AI72" i="1"/>
  <c r="AI135" i="1"/>
  <c r="AI182" i="1"/>
  <c r="AF158" i="1"/>
  <c r="AF111" i="1"/>
  <c r="AI90" i="1"/>
  <c r="AI137" i="1"/>
  <c r="AI184" i="1"/>
  <c r="AI88" i="1"/>
  <c r="AF108" i="1"/>
  <c r="AF155" i="1"/>
  <c r="AF64" i="1"/>
  <c r="AF61" i="1"/>
  <c r="AF58" i="1"/>
  <c r="L67" i="1"/>
  <c r="L64" i="1"/>
  <c r="L61" i="1"/>
  <c r="L58" i="1"/>
  <c r="AI186" i="1"/>
  <c r="AI139" i="1"/>
  <c r="AI92" i="1"/>
  <c r="AF161" i="1"/>
  <c r="AF114" i="1"/>
  <c r="AF67" i="1"/>
</calcChain>
</file>

<file path=xl/comments1.xml><?xml version="1.0" encoding="utf-8"?>
<comments xmlns="http://schemas.openxmlformats.org/spreadsheetml/2006/main">
  <authors>
    <author>satou-i</author>
  </authors>
  <commentList>
    <comment ref="AY2" authorId="0">
      <text>
        <r>
          <rPr>
            <b/>
            <sz val="9"/>
            <color indexed="81"/>
            <rFont val="ＭＳ Ｐゴシック"/>
            <family val="3"/>
            <charset val="128"/>
          </rPr>
          <t>請求書発行日をご記入ください。西暦で表示されます。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W6" authorId="0">
      <text>
        <r>
          <rPr>
            <b/>
            <sz val="9"/>
            <color indexed="81"/>
            <rFont val="ＭＳ Ｐゴシック"/>
            <family val="3"/>
            <charset val="128"/>
          </rPr>
          <t>御社名のご記入お願いします。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6" authorId="0">
      <text>
        <r>
          <rPr>
            <b/>
            <sz val="9"/>
            <color indexed="81"/>
            <rFont val="ＭＳ Ｐゴシック"/>
            <family val="3"/>
            <charset val="128"/>
          </rPr>
          <t>2枚目、3枚目、4枚目に捺印下さい。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税抜</t>
        </r>
      </text>
    </comment>
    <comment ref="A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必ず入力して下さい。税抜です。
前月請求ない方は\０を入力して下さい。</t>
        </r>
      </text>
    </comment>
    <comment ref="E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  <comment ref="E16" authorId="0">
      <text>
        <r>
          <rPr>
            <sz val="9"/>
            <color indexed="81"/>
            <rFont val="ＭＳ Ｐゴシック"/>
            <family val="3"/>
            <charset val="128"/>
          </rPr>
          <t>日付をご記入下さい。</t>
        </r>
      </text>
    </comment>
    <comment ref="E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日付をご記入下さい。
</t>
        </r>
      </text>
    </comment>
    <comment ref="A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<sst xmlns="http://schemas.openxmlformats.org/spreadsheetml/2006/main" count="199" uniqueCount="67">
  <si>
    <t>工事№</t>
    <rPh sb="0" eb="2">
      <t>コウジ</t>
    </rPh>
    <phoneticPr fontId="1"/>
  </si>
  <si>
    <t>株式会社　ニチノー緑化　御中</t>
    <rPh sb="0" eb="2">
      <t>カブシキ</t>
    </rPh>
    <rPh sb="2" eb="4">
      <t>カイシャ</t>
    </rPh>
    <rPh sb="12" eb="14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</si>
  <si>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</si>
  <si>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工事名</t>
    <rPh sb="0" eb="2">
      <t>コウジ</t>
    </rPh>
    <rPh sb="2" eb="3">
      <t>メイ</t>
    </rPh>
    <phoneticPr fontId="1"/>
  </si>
  <si>
    <t>請求者住所</t>
    <rPh sb="0" eb="2">
      <t>セイキュウ</t>
    </rPh>
    <rPh sb="2" eb="3">
      <t>シャ</t>
    </rPh>
    <rPh sb="3" eb="5">
      <t>ジュウショ</t>
    </rPh>
    <phoneticPr fontId="1"/>
  </si>
  <si>
    <t>氏名</t>
    <rPh sb="0" eb="2">
      <t>シメイ</t>
    </rPh>
    <phoneticPr fontId="1"/>
  </si>
  <si>
    <t>取極額（税別）</t>
    <rPh sb="0" eb="1">
      <t>トリ</t>
    </rPh>
    <rPh sb="1" eb="2">
      <t>キョク</t>
    </rPh>
    <rPh sb="2" eb="3">
      <t>ガク</t>
    </rPh>
    <rPh sb="4" eb="6">
      <t>ゼイベツ</t>
    </rPh>
    <phoneticPr fontId="1"/>
  </si>
  <si>
    <t>請求額（税別）</t>
    <rPh sb="0" eb="2">
      <t>セイキュウ</t>
    </rPh>
    <rPh sb="2" eb="3">
      <t>ガク</t>
    </rPh>
    <rPh sb="4" eb="5">
      <t>ゼイ</t>
    </rPh>
    <rPh sb="5" eb="6">
      <t>ベツ</t>
    </rPh>
    <phoneticPr fontId="1"/>
  </si>
  <si>
    <t>取極額合計</t>
    <rPh sb="0" eb="1">
      <t>トリ</t>
    </rPh>
    <rPh sb="1" eb="2">
      <t>キョク</t>
    </rPh>
    <rPh sb="2" eb="3">
      <t>ガク</t>
    </rPh>
    <rPh sb="3" eb="5">
      <t>ゴウケイ</t>
    </rPh>
    <phoneticPr fontId="1"/>
  </si>
  <si>
    <t>残工事高</t>
    <rPh sb="0" eb="1">
      <t>ザン</t>
    </rPh>
    <rPh sb="1" eb="3">
      <t>コウジ</t>
    </rPh>
    <rPh sb="3" eb="4">
      <t>ダカ</t>
    </rPh>
    <phoneticPr fontId="1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</si>
  <si>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</si>
  <si>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</si>
  <si>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</si>
  <si>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出来高内訳</t>
    <rPh sb="0" eb="3">
      <t>デキダカ</t>
    </rPh>
    <rPh sb="3" eb="5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</si>
  <si>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</si>
  <si>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</si>
  <si>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</si>
  <si>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支払方法</t>
    <rPh sb="0" eb="2">
      <t>シハライ</t>
    </rPh>
    <rPh sb="2" eb="4">
      <t>ホウホウ</t>
    </rPh>
    <phoneticPr fontId="1"/>
  </si>
  <si>
    <t>振込先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</si>
  <si>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</si>
  <si>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</si>
  <si>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口座名</t>
    <rPh sb="0" eb="2">
      <t>コウザ</t>
    </rPh>
    <rPh sb="2" eb="3">
      <t>メイ</t>
    </rPh>
    <phoneticPr fontId="1"/>
  </si>
  <si>
    <t>小計</t>
    <rPh sb="0" eb="2">
      <t>ショウケイ</t>
    </rPh>
    <phoneticPr fontId="1"/>
  </si>
  <si>
    <t>消費税額</t>
    <rPh sb="0" eb="2">
      <t>ショウヒ</t>
    </rPh>
    <rPh sb="2" eb="3">
      <t>ゼイ</t>
    </rPh>
    <rPh sb="3" eb="4">
      <t>ガク</t>
    </rPh>
    <phoneticPr fontId="1"/>
  </si>
  <si>
    <t>合計</t>
    <rPh sb="0" eb="2">
      <t>ゴウケイ</t>
    </rPh>
    <phoneticPr fontId="1"/>
  </si>
  <si>
    <t>経理受付日</t>
    <rPh sb="0" eb="2">
      <t>ケイリ</t>
    </rPh>
    <rPh sb="2" eb="4">
      <t>ウケツケ</t>
    </rPh>
    <rPh sb="4" eb="5">
      <t>ヒ</t>
    </rPh>
    <phoneticPr fontId="1"/>
  </si>
  <si>
    <t>引去額計</t>
    <rPh sb="0" eb="1">
      <t>ヒ</t>
    </rPh>
    <rPh sb="1" eb="2">
      <t>サ</t>
    </rPh>
    <rPh sb="2" eb="3">
      <t>ガク</t>
    </rPh>
    <rPh sb="3" eb="4">
      <t>ケイ</t>
    </rPh>
    <phoneticPr fontId="1"/>
  </si>
  <si>
    <t>差引額</t>
    <rPh sb="0" eb="2">
      <t>サシヒキ</t>
    </rPh>
    <rPh sb="2" eb="3">
      <t>ガク</t>
    </rPh>
    <phoneticPr fontId="1"/>
  </si>
  <si>
    <t>安全協力会</t>
    <rPh sb="0" eb="2">
      <t>アンゼン</t>
    </rPh>
    <rPh sb="2" eb="4">
      <t>キョウリョク</t>
    </rPh>
    <rPh sb="4" eb="5">
      <t>カイ</t>
    </rPh>
    <phoneticPr fontId="1"/>
  </si>
  <si>
    <t>支払額計</t>
    <rPh sb="0" eb="2">
      <t>シハライ</t>
    </rPh>
    <rPh sb="2" eb="3">
      <t>ガク</t>
    </rPh>
    <rPh sb="3" eb="4">
      <t>ケイ</t>
    </rPh>
    <phoneticPr fontId="1"/>
  </si>
  <si>
    <t>特記事項</t>
    <rPh sb="0" eb="2">
      <t>トッキ</t>
    </rPh>
    <rPh sb="2" eb="4">
      <t>ジコウ</t>
    </rPh>
    <phoneticPr fontId="1"/>
  </si>
  <si>
    <t>支払月</t>
    <rPh sb="0" eb="2">
      <t>シハライ</t>
    </rPh>
    <rPh sb="2" eb="3">
      <t>ツキ</t>
    </rPh>
    <phoneticPr fontId="1"/>
  </si>
  <si>
    <t>支払区分</t>
    <rPh sb="0" eb="2">
      <t>シハライ</t>
    </rPh>
    <rPh sb="2" eb="4">
      <t>クブン</t>
    </rPh>
    <phoneticPr fontId="1"/>
  </si>
  <si>
    <t>振込</t>
    <rPh sb="0" eb="2">
      <t>フリコミ</t>
    </rPh>
    <phoneticPr fontId="1"/>
  </si>
  <si>
    <t>手形</t>
    <rPh sb="0" eb="2">
      <t>テガタ</t>
    </rPh>
    <phoneticPr fontId="1"/>
  </si>
  <si>
    <t>（サイト　　　日）</t>
    <rPh sb="7" eb="8">
      <t>ニチ</t>
    </rPh>
    <phoneticPr fontId="1"/>
  </si>
  <si>
    <t>保留金</t>
    <rPh sb="0" eb="2">
      <t>ホリュウ</t>
    </rPh>
    <rPh sb="2" eb="3">
      <t>キン</t>
    </rPh>
    <phoneticPr fontId="1"/>
  </si>
  <si>
    <t>累計保留金</t>
    <rPh sb="0" eb="2">
      <t>ルイケイ</t>
    </rPh>
    <rPh sb="2" eb="4">
      <t>ホリュウ</t>
    </rPh>
    <rPh sb="4" eb="5">
      <t>キン</t>
    </rPh>
    <phoneticPr fontId="1"/>
  </si>
  <si>
    <t>経理</t>
    <rPh sb="0" eb="2">
      <t>ケイリ</t>
    </rPh>
    <phoneticPr fontId="1"/>
  </si>
  <si>
    <t>担当課</t>
    <rPh sb="0" eb="3">
      <t>タントウカ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</si>
  <si>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</si>
  <si>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</si>
  <si>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</si>
  <si>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借方</t>
    <rPh sb="0" eb="2">
      <t>カリカタ</t>
    </rPh>
    <phoneticPr fontId="1"/>
  </si>
  <si>
    <t>貸方</t>
    <rPh sb="0" eb="1">
      <t>カ</t>
    </rPh>
    <rPh sb="1" eb="2">
      <t>カタ</t>
    </rPh>
    <phoneticPr fontId="1"/>
  </si>
  <si>
    <t>検収日　　　　年　　　月　　　日</t>
    <rPh sb="0" eb="2">
      <t>ケンシュウ</t>
    </rPh>
    <rPh sb="2" eb="3">
      <t>ヒ</t>
    </rPh>
    <rPh sb="7" eb="8">
      <t>ネン</t>
    </rPh>
    <rPh sb="11" eb="12">
      <t>ツキ</t>
    </rPh>
    <rPh sb="15" eb="16">
      <t>ニチ</t>
    </rPh>
    <phoneticPr fontId="1"/>
  </si>
  <si>
    <t>JP9000
417034</t>
    <phoneticPr fontId="1"/>
  </si>
  <si>
    <t>①貴社控</t>
  </si>
  <si>
    <t>㊞</t>
    <phoneticPr fontId="1"/>
  </si>
  <si>
    <t>②貴社→ニチ緑→(経理)</t>
    <rPh sb="1" eb="3">
      <t>キシャ</t>
    </rPh>
    <phoneticPr fontId="1"/>
  </si>
  <si>
    <t>③貴社→ニチ緑→(経理)</t>
    <phoneticPr fontId="1"/>
  </si>
  <si>
    <t>口座№</t>
  </si>
  <si>
    <t>西暦</t>
    <rPh sb="0" eb="2">
      <t>セイレキ</t>
    </rPh>
    <phoneticPr fontId="1"/>
  </si>
  <si>
    <t>当初取極額</t>
    <rPh sb="0" eb="2">
      <t>トウショ</t>
    </rPh>
    <rPh sb="2" eb="3">
      <t>トリ</t>
    </rPh>
    <rPh sb="3" eb="4">
      <t>キョク</t>
    </rPh>
    <rPh sb="4" eb="5">
      <t>ガク</t>
    </rPh>
    <phoneticPr fontId="1"/>
  </si>
  <si>
    <t>日付</t>
    <rPh sb="0" eb="2">
      <t>ヒヅケ</t>
    </rPh>
    <phoneticPr fontId="1"/>
  </si>
  <si>
    <t>増減額①</t>
    <rPh sb="0" eb="3">
      <t>ゾウゲンガク</t>
    </rPh>
    <phoneticPr fontId="1"/>
  </si>
  <si>
    <t>増減額②</t>
    <rPh sb="0" eb="3">
      <t>ゾウゲンガク</t>
    </rPh>
    <phoneticPr fontId="1"/>
  </si>
  <si>
    <t>JF0500</t>
    <phoneticPr fontId="1"/>
  </si>
  <si>
    <t>請 求 書 兼 仕 訳 票</t>
    <rPh sb="0" eb="1">
      <t>ショウ</t>
    </rPh>
    <rPh sb="2" eb="3">
      <t>モトム</t>
    </rPh>
    <rPh sb="4" eb="5">
      <t>ショ</t>
    </rPh>
    <rPh sb="6" eb="7">
      <t>ケン</t>
    </rPh>
    <rPh sb="8" eb="9">
      <t>シ</t>
    </rPh>
    <rPh sb="10" eb="11">
      <t>ワケ</t>
    </rPh>
    <rPh sb="12" eb="13">
      <t>ヒョウ</t>
    </rPh>
    <phoneticPr fontId="1"/>
  </si>
  <si>
    <t xml:space="preserve">  請 求 書 （正）</t>
    <rPh sb="2" eb="3">
      <t>ショウ</t>
    </rPh>
    <rPh sb="4" eb="5">
      <t>モトム</t>
    </rPh>
    <rPh sb="6" eb="7">
      <t>ショ</t>
    </rPh>
    <rPh sb="9" eb="10">
      <t>セイ</t>
    </rPh>
    <phoneticPr fontId="1"/>
  </si>
  <si>
    <t>請 求 書 （控）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</si>
  <si>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請 求 書 （副）</t>
    <rPh sb="0" eb="1">
      <t>ショウ</t>
    </rPh>
    <rPh sb="2" eb="3">
      <t>モトム</t>
    </rPh>
    <rPh sb="4" eb="5">
      <t>ショ</t>
    </rPh>
    <rPh sb="7" eb="8">
      <t>フク</t>
    </rPh>
    <phoneticPr fontId="1"/>
  </si>
  <si>
    <t>DE3510 
147107</t>
    <phoneticPr fontId="1"/>
  </si>
  <si>
    <t>合計</t>
    <phoneticPr fontId="1"/>
  </si>
  <si>
    <t>・この請求書は月末締切翌月2日必着するように提出願います。期限を過ぎると翌々月末支払となりますので、ご注意ください。
・塗りつぶしセルのところは必ず記入して下さい。
・取極外請負の場合でも当月請求と内訳を必ず記入してください。</t>
    <rPh sb="60" eb="61">
      <t>ヌリ</t>
    </rPh>
    <phoneticPr fontId="1"/>
  </si>
  <si>
    <t>御社名</t>
    <rPh sb="0" eb="2">
      <t>オンシャ</t>
    </rPh>
    <rPh sb="2" eb="3">
      <t>メイ</t>
    </rPh>
    <phoneticPr fontId="1"/>
  </si>
  <si>
    <t>④貴社→ニチ緑→(担当控)</t>
    <rPh sb="1" eb="3">
      <t>キシャ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</si>
</sst>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_ "/>
    <numFmt numFmtId="178" formatCode="#,##0_);[Red]\(#,##0\)"/>
    <numFmt numFmtId="179" formatCode="#,##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3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12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27" xfId="0" applyFont="1" applyBorder="1" applyAlignment="1" applyProtection="1">
      <alignment vertical="center" textRotation="255"/>
      <protection locked="0"/>
    </xf>
    <xf numFmtId="0" fontId="6" fillId="0" borderId="7" xfId="0" applyFont="1" applyBorder="1" applyAlignment="1" applyProtection="1">
      <alignment vertical="center" textRotation="255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2" xfId="0" applyFill="1" applyBorder="1">
      <alignment vertical="center"/>
    </xf>
    <xf numFmtId="0" fontId="6" fillId="0" borderId="27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center" textRotation="255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27" xfId="0" applyFill="1" applyBorder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9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9" xfId="0" applyFill="1" applyBorder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7" xfId="0" applyNumberFormat="1" applyFill="1" applyBorder="1" applyAlignment="1">
      <alignment horizontal="left" vertical="center" shrinkToFit="1"/>
    </xf>
    <xf numFmtId="0" fontId="0" fillId="0" borderId="8" xfId="0" applyNumberFormat="1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1" xfId="0" applyNumberFormat="1" applyFill="1" applyBorder="1" applyAlignment="1">
      <alignment horizontal="left" vertical="center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11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7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 applyProtection="1">
      <alignment horizontal="right" vertical="center" shrinkToFit="1"/>
      <protection locked="0"/>
    </xf>
    <xf numFmtId="0" fontId="0" fillId="0" borderId="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178" fontId="0" fillId="0" borderId="6" xfId="0" applyNumberFormat="1" applyFill="1" applyBorder="1" applyAlignment="1">
      <alignment horizontal="right" vertical="center" shrinkToFit="1"/>
    </xf>
    <xf numFmtId="178" fontId="0" fillId="0" borderId="7" xfId="0" applyNumberFormat="1" applyFill="1" applyBorder="1" applyAlignment="1">
      <alignment horizontal="right"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11" xfId="0" applyNumberFormat="1" applyFill="1" applyBorder="1" applyAlignment="1">
      <alignment horizontal="right" vertical="center" shrinkToFit="1"/>
    </xf>
    <xf numFmtId="178" fontId="0" fillId="0" borderId="9" xfId="0" applyNumberFormat="1" applyFill="1" applyBorder="1" applyAlignment="1">
      <alignment horizontal="right" vertical="center" shrinkToFit="1"/>
    </xf>
    <xf numFmtId="178" fontId="0" fillId="0" borderId="1" xfId="0" applyNumberFormat="1" applyFill="1" applyBorder="1" applyAlignment="1">
      <alignment horizontal="right" vertical="center" shrinkToFit="1"/>
    </xf>
    <xf numFmtId="178" fontId="0" fillId="0" borderId="10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8" fontId="0" fillId="0" borderId="28" xfId="0" applyNumberFormat="1" applyFill="1" applyBorder="1" applyAlignment="1">
      <alignment horizontal="right" vertical="center" shrinkToFit="1"/>
    </xf>
    <xf numFmtId="178" fontId="0" fillId="0" borderId="30" xfId="0" applyNumberFormat="1" applyFill="1" applyBorder="1" applyAlignment="1">
      <alignment horizontal="right" vertical="center" shrinkToFit="1"/>
    </xf>
    <xf numFmtId="178" fontId="0" fillId="0" borderId="32" xfId="0" applyNumberFormat="1" applyFill="1" applyBorder="1" applyAlignment="1">
      <alignment horizontal="right"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179" fontId="0" fillId="3" borderId="6" xfId="0" applyNumberFormat="1" applyFill="1" applyBorder="1" applyAlignment="1" applyProtection="1">
      <alignment horizontal="right" vertical="center" shrinkToFit="1"/>
      <protection locked="0"/>
    </xf>
    <xf numFmtId="179" fontId="0" fillId="3" borderId="7" xfId="0" applyNumberFormat="1" applyFill="1" applyBorder="1" applyAlignment="1" applyProtection="1">
      <alignment horizontal="right" vertical="center" shrinkToFit="1"/>
      <protection locked="0"/>
    </xf>
    <xf numFmtId="179" fontId="0" fillId="3" borderId="8" xfId="0" applyNumberFormat="1" applyFill="1" applyBorder="1" applyAlignment="1" applyProtection="1">
      <alignment horizontal="right" vertical="center" shrinkToFit="1"/>
      <protection locked="0"/>
    </xf>
    <xf numFmtId="179" fontId="0" fillId="3" borderId="9" xfId="0" applyNumberFormat="1" applyFill="1" applyBorder="1" applyAlignment="1" applyProtection="1">
      <alignment horizontal="right" vertical="center" shrinkToFit="1"/>
      <protection locked="0"/>
    </xf>
    <xf numFmtId="179" fontId="0" fillId="3" borderId="1" xfId="0" applyNumberFormat="1" applyFill="1" applyBorder="1" applyAlignment="1" applyProtection="1">
      <alignment horizontal="right" vertical="center" shrinkToFit="1"/>
      <protection locked="0"/>
    </xf>
    <xf numFmtId="179" fontId="0" fillId="3" borderId="10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Fill="1" applyBorder="1" applyAlignment="1" applyProtection="1">
      <alignment horizontal="right" vertical="center" shrinkToFit="1"/>
    </xf>
    <xf numFmtId="177" fontId="0" fillId="0" borderId="7" xfId="0" applyNumberFormat="1" applyFill="1" applyBorder="1" applyAlignment="1" applyProtection="1">
      <alignment horizontal="right" vertical="center" shrinkToFit="1"/>
    </xf>
    <xf numFmtId="177" fontId="0" fillId="0" borderId="28" xfId="0" applyNumberFormat="1" applyFill="1" applyBorder="1" applyAlignment="1" applyProtection="1">
      <alignment horizontal="right" vertical="center" shrinkToFit="1"/>
    </xf>
    <xf numFmtId="177" fontId="0" fillId="0" borderId="9" xfId="0" applyNumberFormat="1" applyFill="1" applyBorder="1" applyAlignment="1" applyProtection="1">
      <alignment horizontal="right" vertical="center" shrinkToFit="1"/>
    </xf>
    <xf numFmtId="177" fontId="0" fillId="0" borderId="1" xfId="0" applyNumberFormat="1" applyFill="1" applyBorder="1" applyAlignment="1" applyProtection="1">
      <alignment horizontal="right" vertical="center" shrinkToFit="1"/>
    </xf>
    <xf numFmtId="177" fontId="0" fillId="0" borderId="32" xfId="0" applyNumberFormat="1" applyFill="1" applyBorder="1" applyAlignment="1" applyProtection="1">
      <alignment horizontal="right" vertical="center" shrinkToFit="1"/>
    </xf>
    <xf numFmtId="0" fontId="0" fillId="0" borderId="0" xfId="0" applyAlignment="1">
      <alignment horizontal="left" vertical="center" indent="14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6" xfId="0" applyNumberFormat="1" applyFill="1" applyBorder="1" applyAlignment="1">
      <alignment horizontal="right" vertical="center" shrinkToFit="1"/>
    </xf>
    <xf numFmtId="177" fontId="0" fillId="0" borderId="7" xfId="0" applyNumberFormat="1" applyFill="1" applyBorder="1" applyAlignment="1">
      <alignment horizontal="right" vertical="center" shrinkToFit="1"/>
    </xf>
    <xf numFmtId="177" fontId="0" fillId="0" borderId="28" xfId="0" applyNumberFormat="1" applyFill="1" applyBorder="1" applyAlignment="1">
      <alignment horizontal="right" vertical="center" shrinkToFit="1"/>
    </xf>
    <xf numFmtId="177" fontId="0" fillId="0" borderId="9" xfId="0" applyNumberFormat="1" applyFill="1" applyBorder="1" applyAlignment="1">
      <alignment horizontal="right" vertical="center" shrinkToFit="1"/>
    </xf>
    <xf numFmtId="177" fontId="0" fillId="0" borderId="1" xfId="0" applyNumberFormat="1" applyFill="1" applyBorder="1" applyAlignment="1">
      <alignment horizontal="right" vertical="center" shrinkToFit="1"/>
    </xf>
    <xf numFmtId="177" fontId="0" fillId="0" borderId="32" xfId="0" applyNumberFormat="1" applyFill="1" applyBorder="1" applyAlignment="1">
      <alignment horizontal="right" vertical="center" shrinkToFit="1"/>
    </xf>
    <xf numFmtId="177" fontId="0" fillId="3" borderId="6" xfId="0" applyNumberFormat="1" applyFill="1" applyBorder="1" applyAlignment="1" applyProtection="1">
      <alignment horizontal="right" vertical="center" shrinkToFit="1"/>
      <protection locked="0"/>
    </xf>
    <xf numFmtId="177" fontId="0" fillId="3" borderId="7" xfId="0" applyNumberFormat="1" applyFill="1" applyBorder="1" applyAlignment="1" applyProtection="1">
      <alignment horizontal="right" vertical="center" shrinkToFit="1"/>
      <protection locked="0"/>
    </xf>
    <xf numFmtId="177" fontId="0" fillId="3" borderId="8" xfId="0" applyNumberFormat="1" applyFill="1" applyBorder="1" applyAlignment="1" applyProtection="1">
      <alignment horizontal="right" vertical="center" shrinkToFit="1"/>
      <protection locked="0"/>
    </xf>
    <xf numFmtId="177" fontId="0" fillId="3" borderId="9" xfId="0" applyNumberFormat="1" applyFill="1" applyBorder="1" applyAlignment="1" applyProtection="1">
      <alignment horizontal="right" vertical="center" shrinkToFit="1"/>
      <protection locked="0"/>
    </xf>
    <xf numFmtId="177" fontId="0" fillId="3" borderId="1" xfId="0" applyNumberFormat="1" applyFill="1" applyBorder="1" applyAlignment="1" applyProtection="1">
      <alignment horizontal="right" vertical="center" shrinkToFit="1"/>
      <protection locked="0"/>
    </xf>
    <xf numFmtId="177" fontId="0" fillId="3" borderId="10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/>
    </xf>
    <xf numFmtId="176" fontId="11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distributed" indent="15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shrinkToFit="1"/>
      <protection locked="0"/>
    </xf>
    <xf numFmtId="0" fontId="11" fillId="3" borderId="0" xfId="0" applyFont="1" applyFill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8" fontId="0" fillId="3" borderId="6" xfId="0" applyNumberFormat="1" applyFill="1" applyBorder="1" applyAlignment="1" applyProtection="1">
      <alignment horizontal="right" vertical="center" shrinkToFit="1"/>
      <protection locked="0"/>
    </xf>
    <xf numFmtId="178" fontId="0" fillId="3" borderId="7" xfId="0" applyNumberFormat="1" applyFill="1" applyBorder="1" applyAlignment="1" applyProtection="1">
      <alignment horizontal="right" vertical="center" shrinkToFit="1"/>
      <protection locked="0"/>
    </xf>
    <xf numFmtId="178" fontId="0" fillId="3" borderId="8" xfId="0" applyNumberFormat="1" applyFill="1" applyBorder="1" applyAlignment="1" applyProtection="1">
      <alignment horizontal="right" vertical="center" shrinkToFit="1"/>
      <protection locked="0"/>
    </xf>
    <xf numFmtId="178" fontId="0" fillId="3" borderId="12" xfId="0" applyNumberFormat="1" applyFill="1" applyBorder="1" applyAlignment="1" applyProtection="1">
      <alignment horizontal="right" vertical="center" shrinkToFit="1"/>
      <protection locked="0"/>
    </xf>
    <xf numFmtId="178" fontId="0" fillId="3" borderId="0" xfId="0" applyNumberFormat="1" applyFill="1" applyBorder="1" applyAlignment="1" applyProtection="1">
      <alignment horizontal="right" vertical="center" shrinkToFit="1"/>
      <protection locked="0"/>
    </xf>
    <xf numFmtId="178" fontId="0" fillId="3" borderId="11" xfId="0" applyNumberFormat="1" applyFill="1" applyBorder="1" applyAlignment="1" applyProtection="1">
      <alignment horizontal="right" vertical="center" shrinkToFit="1"/>
      <protection locked="0"/>
    </xf>
    <xf numFmtId="178" fontId="0" fillId="3" borderId="9" xfId="0" applyNumberFormat="1" applyFill="1" applyBorder="1" applyAlignment="1" applyProtection="1">
      <alignment horizontal="right" vertical="center" shrinkToFit="1"/>
      <protection locked="0"/>
    </xf>
    <xf numFmtId="178" fontId="0" fillId="3" borderId="1" xfId="0" applyNumberFormat="1" applyFill="1" applyBorder="1" applyAlignment="1" applyProtection="1">
      <alignment horizontal="right" vertical="center" shrinkToFit="1"/>
      <protection locked="0"/>
    </xf>
    <xf numFmtId="178" fontId="0" fillId="3" borderId="10" xfId="0" applyNumberFormat="1" applyFill="1" applyBorder="1" applyAlignment="1" applyProtection="1">
      <alignment horizontal="right" vertical="center" shrinkToFit="1"/>
      <protection locked="0"/>
    </xf>
    <xf numFmtId="178" fontId="0" fillId="0" borderId="6" xfId="0" applyNumberFormat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178" fontId="0" fillId="0" borderId="8" xfId="0" applyNumberFormat="1" applyBorder="1" applyAlignment="1">
      <alignment horizontal="right" vertical="center" shrinkToFit="1"/>
    </xf>
    <xf numFmtId="178" fontId="0" fillId="0" borderId="12" xfId="0" applyNumberForma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 shrinkToFit="1"/>
    </xf>
    <xf numFmtId="178" fontId="0" fillId="0" borderId="36" xfId="0" applyNumberFormat="1" applyBorder="1" applyAlignment="1">
      <alignment horizontal="right" vertical="center" shrinkToFit="1"/>
    </xf>
    <xf numFmtId="178" fontId="0" fillId="0" borderId="34" xfId="0" applyNumberFormat="1" applyBorder="1" applyAlignment="1">
      <alignment horizontal="right" vertical="center" shrinkToFit="1"/>
    </xf>
    <xf numFmtId="178" fontId="0" fillId="0" borderId="35" xfId="0" applyNumberForma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0" fillId="3" borderId="28" xfId="0" applyNumberFormat="1" applyFill="1" applyBorder="1" applyAlignment="1" applyProtection="1">
      <alignment horizontal="right" vertical="center" shrinkToFit="1"/>
      <protection locked="0"/>
    </xf>
    <xf numFmtId="178" fontId="0" fillId="3" borderId="30" xfId="0" applyNumberFormat="1" applyFill="1" applyBorder="1" applyAlignment="1" applyProtection="1">
      <alignment horizontal="right" vertical="center" shrinkToFit="1"/>
      <protection locked="0"/>
    </xf>
    <xf numFmtId="178" fontId="0" fillId="3" borderId="32" xfId="0" applyNumberFormat="1" applyFill="1" applyBorder="1" applyAlignment="1" applyProtection="1">
      <alignment horizontal="right" vertical="center" shrinkToFit="1"/>
      <protection locked="0"/>
    </xf>
    <xf numFmtId="178" fontId="0" fillId="0" borderId="28" xfId="0" applyNumberFormat="1" applyBorder="1" applyAlignment="1">
      <alignment horizontal="right" vertical="center" shrinkToFit="1"/>
    </xf>
    <xf numFmtId="178" fontId="0" fillId="0" borderId="30" xfId="0" applyNumberFormat="1" applyBorder="1" applyAlignment="1">
      <alignment horizontal="right" vertical="center" shrinkToFit="1"/>
    </xf>
    <xf numFmtId="178" fontId="0" fillId="0" borderId="9" xfId="0" applyNumberFormat="1" applyBorder="1" applyAlignment="1">
      <alignment horizontal="right" vertical="center" shrinkToFit="1"/>
    </xf>
    <xf numFmtId="178" fontId="0" fillId="0" borderId="1" xfId="0" applyNumberFormat="1" applyBorder="1" applyAlignment="1">
      <alignment horizontal="right" vertical="center" shrinkToFit="1"/>
    </xf>
    <xf numFmtId="178" fontId="0" fillId="0" borderId="32" xfId="0" applyNumberFormat="1" applyBorder="1" applyAlignment="1">
      <alignment horizontal="right" vertical="center" shrinkToFit="1"/>
    </xf>
    <xf numFmtId="178" fontId="0" fillId="0" borderId="37" xfId="0" applyNumberFormat="1" applyBorder="1" applyAlignment="1">
      <alignment horizontal="right" vertical="center" shrinkToFit="1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0" fillId="0" borderId="6" xfId="0" applyNumberFormat="1" applyFill="1" applyBorder="1" applyAlignment="1">
      <alignment horizontal="right" vertical="center" shrinkToFit="1"/>
    </xf>
    <xf numFmtId="179" fontId="0" fillId="0" borderId="7" xfId="0" applyNumberFormat="1" applyFill="1" applyBorder="1" applyAlignment="1">
      <alignment horizontal="right" vertical="center" shrinkToFit="1"/>
    </xf>
    <xf numFmtId="179" fontId="0" fillId="0" borderId="8" xfId="0" applyNumberFormat="1" applyFill="1" applyBorder="1" applyAlignment="1">
      <alignment horizontal="right" vertical="center" shrinkToFit="1"/>
    </xf>
    <xf numFmtId="179" fontId="0" fillId="0" borderId="9" xfId="0" applyNumberFormat="1" applyFill="1" applyBorder="1" applyAlignment="1">
      <alignment horizontal="right" vertical="center" shrinkToFit="1"/>
    </xf>
    <xf numFmtId="179" fontId="0" fillId="0" borderId="1" xfId="0" applyNumberFormat="1" applyFill="1" applyBorder="1" applyAlignment="1">
      <alignment horizontal="right" vertical="center" shrinkToFit="1"/>
    </xf>
    <xf numFmtId="179" fontId="0" fillId="0" borderId="10" xfId="0" applyNumberFormat="1" applyFill="1" applyBorder="1" applyAlignment="1">
      <alignment horizontal="right" vertical="center" shrinkToFit="1"/>
    </xf>
    <xf numFmtId="177" fontId="0" fillId="0" borderId="8" xfId="0" applyNumberForma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right" vertical="center" shrinkToFit="1"/>
    </xf>
    <xf numFmtId="178" fontId="0" fillId="0" borderId="34" xfId="0" applyNumberFormat="1" applyFill="1" applyBorder="1" applyAlignment="1">
      <alignment horizontal="right" vertical="center" shrinkToFit="1"/>
    </xf>
    <xf numFmtId="178" fontId="0" fillId="0" borderId="35" xfId="0" applyNumberFormat="1" applyFill="1" applyBorder="1" applyAlignment="1">
      <alignment horizontal="right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178" fontId="0" fillId="0" borderId="37" xfId="0" applyNumberForma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 indent="11"/>
    </xf>
    <xf numFmtId="0" fontId="0" fillId="0" borderId="0" xfId="0" applyFill="1" applyAlignment="1">
      <alignment horizontal="left" vertical="center" indent="11"/>
    </xf>
    <xf numFmtId="0" fontId="11" fillId="0" borderId="0" xfId="0" applyFont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right" vertical="center" shrinkToFit="1"/>
    </xf>
    <xf numFmtId="177" fontId="0" fillId="0" borderId="34" xfId="0" applyNumberFormat="1" applyFill="1" applyBorder="1" applyAlignment="1">
      <alignment horizontal="right" vertical="center" shrinkToFit="1"/>
    </xf>
    <xf numFmtId="177" fontId="0" fillId="0" borderId="37" xfId="0" applyNumberFormat="1" applyFill="1" applyBorder="1" applyAlignment="1">
      <alignment horizontal="right" vertical="center" shrinkToFit="1"/>
    </xf>
    <xf numFmtId="177" fontId="0" fillId="3" borderId="28" xfId="0" applyNumberFormat="1" applyFill="1" applyBorder="1" applyAlignment="1" applyProtection="1">
      <alignment horizontal="right" vertical="center" shrinkToFit="1"/>
      <protection locked="0"/>
    </xf>
    <xf numFmtId="177" fontId="0" fillId="3" borderId="32" xfId="0" applyNumberFormat="1" applyFill="1" applyBorder="1" applyAlignment="1" applyProtection="1">
      <alignment horizontal="right" vertical="center" shrinkToFit="1"/>
      <protection locked="0"/>
    </xf>
    <xf numFmtId="177" fontId="0" fillId="0" borderId="6" xfId="0" applyNumberFormat="1" applyBorder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7" fontId="0" fillId="0" borderId="34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0" fontId="9" fillId="0" borderId="0" xfId="0" applyFont="1" applyAlignment="1">
      <alignment horizontal="left" vertical="center" indent="14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left" vertical="center" shrinkToFit="1"/>
    </xf>
    <xf numFmtId="0" fontId="0" fillId="0" borderId="31" xfId="0" applyNumberForma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179" fontId="0" fillId="0" borderId="6" xfId="0" applyNumberFormat="1" applyBorder="1" applyAlignment="1">
      <alignment horizontal="right" vertical="center" shrinkToFit="1"/>
    </xf>
    <xf numFmtId="179" fontId="0" fillId="0" borderId="7" xfId="0" applyNumberFormat="1" applyBorder="1" applyAlignment="1">
      <alignment horizontal="right" vertical="center" shrinkToFit="1"/>
    </xf>
    <xf numFmtId="179" fontId="0" fillId="0" borderId="8" xfId="0" applyNumberFormat="1" applyBorder="1" applyAlignment="1">
      <alignment horizontal="right" vertical="center" shrinkToFit="1"/>
    </xf>
    <xf numFmtId="179" fontId="0" fillId="0" borderId="9" xfId="0" applyNumberFormat="1" applyBorder="1" applyAlignment="1">
      <alignment horizontal="right" vertical="center" shrinkToFit="1"/>
    </xf>
    <xf numFmtId="179" fontId="0" fillId="0" borderId="1" xfId="0" applyNumberFormat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32" xfId="0" applyNumberFormat="1" applyBorder="1" applyAlignment="1">
      <alignment horizontal="right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6"/>
    </xf>
    <xf numFmtId="0" fontId="0" fillId="0" borderId="0" xfId="0" applyFill="1" applyAlignment="1">
      <alignment horizontal="left" vertical="center" indent="16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$A$189" lockText="1" noThreeD="1"/>
</file>

<file path=xl/ctrlProps/ctrlProp2.xml><?xml version="1.0" encoding="utf-8"?>
<formControlPr xmlns="http://schemas.microsoft.com/office/spreadsheetml/2009/9/main" objectType="CheckBox" fmlaLink="$A$190" lockText="1" noThreeD="1"/>
</file>

<file path=xl/ctrlProps/ctrlProp3.xml><?xml version="1.0" encoding="utf-8"?>
<formControlPr xmlns="http://schemas.microsoft.com/office/spreadsheetml/2009/9/main" objectType="CheckBox" fmlaLink="$A$189" lockText="1" noThreeD="1"/>
</file>

<file path=xl/ctrlProps/ctrlProp4.xml><?xml version="1.0" encoding="utf-8"?>
<formControlPr xmlns="http://schemas.microsoft.com/office/spreadsheetml/2009/9/main" objectType="CheckBox" fmlaLink="$A$190" lockText="1" noThreeD="1"/>
</file>

<file path=xl/ctrlProps/ctrlProp5.xml><?xml version="1.0" encoding="utf-8"?>
<formControlPr xmlns="http://schemas.microsoft.com/office/spreadsheetml/2009/9/main" objectType="CheckBox" fmlaLink="$A$189" lockText="1" noThreeD="1"/>
</file>

<file path=xl/ctrlProps/ctrlProp6.xml><?xml version="1.0" encoding="utf-8"?>
<formControlPr xmlns="http://schemas.microsoft.com/office/spreadsheetml/2009/9/main" objectType="CheckBox" fmlaLink="$A$190" lockText="1" noThreeD="1"/>
</file>

<file path=xl/ctrlProps/ctrlProp7.xml><?xml version="1.0" encoding="utf-8"?>
<formControlPr xmlns="http://schemas.microsoft.com/office/spreadsheetml/2009/9/main" objectType="CheckBox" fmlaLink="$A$189" lockText="1" noThreeD="1"/>
</file>

<file path=xl/ctrlProps/ctrlProp8.xml><?xml version="1.0" encoding="utf-8"?>
<formControlPr xmlns="http://schemas.microsoft.com/office/spreadsheetml/2009/9/main" objectType="CheckBox" fmlaLink="$A$19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147638</xdr:colOff>
      <xdr:row>104</xdr:row>
      <xdr:rowOff>0</xdr:rowOff>
    </xdr:from>
    <xdr:to>
      <xdr:col>66</xdr:col>
      <xdr:colOff>147639</xdr:colOff>
      <xdr:row>116</xdr:row>
      <xdr:rowOff>14288</xdr:rowOff>
    </xdr:to>
    <xdr:cxnSp macro="">
      <xdr:nvCxnSpPr>
        <xdr:cNvPr id="5" name="直線コネクタ 4"/>
        <xdr:cNvCxnSpPr/>
      </xdr:nvCxnSpPr>
      <xdr:spPr>
        <a:xfrm flipH="1">
          <a:off x="10186988" y="14859000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103</xdr:row>
      <xdr:rowOff>138112</xdr:rowOff>
    </xdr:from>
    <xdr:to>
      <xdr:col>70</xdr:col>
      <xdr:colOff>1</xdr:colOff>
      <xdr:row>116</xdr:row>
      <xdr:rowOff>9525</xdr:rowOff>
    </xdr:to>
    <xdr:cxnSp macro="">
      <xdr:nvCxnSpPr>
        <xdr:cNvPr id="7" name="直線コネクタ 6"/>
        <xdr:cNvCxnSpPr/>
      </xdr:nvCxnSpPr>
      <xdr:spPr>
        <a:xfrm flipH="1">
          <a:off x="10648950" y="14854237"/>
          <a:ext cx="1" cy="1728788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147638</xdr:colOff>
      <xdr:row>134</xdr:row>
      <xdr:rowOff>4762</xdr:rowOff>
    </xdr:from>
    <xdr:to>
      <xdr:col>61</xdr:col>
      <xdr:colOff>147640</xdr:colOff>
      <xdr:row>139</xdr:row>
      <xdr:rowOff>138113</xdr:rowOff>
    </xdr:to>
    <xdr:cxnSp macro="">
      <xdr:nvCxnSpPr>
        <xdr:cNvPr id="8" name="直線コネクタ 7"/>
        <xdr:cNvCxnSpPr/>
      </xdr:nvCxnSpPr>
      <xdr:spPr>
        <a:xfrm flipH="1">
          <a:off x="9424988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76201</xdr:colOff>
      <xdr:row>134</xdr:row>
      <xdr:rowOff>4762</xdr:rowOff>
    </xdr:from>
    <xdr:to>
      <xdr:col>64</xdr:col>
      <xdr:colOff>76203</xdr:colOff>
      <xdr:row>139</xdr:row>
      <xdr:rowOff>138113</xdr:rowOff>
    </xdr:to>
    <xdr:cxnSp macro="">
      <xdr:nvCxnSpPr>
        <xdr:cNvPr id="10" name="直線コネクタ 9"/>
        <xdr:cNvCxnSpPr/>
      </xdr:nvCxnSpPr>
      <xdr:spPr>
        <a:xfrm flipH="1">
          <a:off x="9810751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71439</xdr:colOff>
      <xdr:row>134</xdr:row>
      <xdr:rowOff>4762</xdr:rowOff>
    </xdr:from>
    <xdr:to>
      <xdr:col>52</xdr:col>
      <xdr:colOff>71441</xdr:colOff>
      <xdr:row>139</xdr:row>
      <xdr:rowOff>138113</xdr:rowOff>
    </xdr:to>
    <xdr:cxnSp macro="">
      <xdr:nvCxnSpPr>
        <xdr:cNvPr id="11" name="直線コネクタ 10"/>
        <xdr:cNvCxnSpPr/>
      </xdr:nvCxnSpPr>
      <xdr:spPr>
        <a:xfrm flipH="1">
          <a:off x="7977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147639</xdr:colOff>
      <xdr:row>134</xdr:row>
      <xdr:rowOff>4762</xdr:rowOff>
    </xdr:from>
    <xdr:to>
      <xdr:col>49</xdr:col>
      <xdr:colOff>147641</xdr:colOff>
      <xdr:row>139</xdr:row>
      <xdr:rowOff>138113</xdr:rowOff>
    </xdr:to>
    <xdr:cxnSp macro="">
      <xdr:nvCxnSpPr>
        <xdr:cNvPr id="12" name="直線コネクタ 11"/>
        <xdr:cNvCxnSpPr/>
      </xdr:nvCxnSpPr>
      <xdr:spPr>
        <a:xfrm flipH="1">
          <a:off x="7596189" y="19150012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71439</xdr:colOff>
      <xdr:row>134</xdr:row>
      <xdr:rowOff>0</xdr:rowOff>
    </xdr:from>
    <xdr:to>
      <xdr:col>45</xdr:col>
      <xdr:colOff>71441</xdr:colOff>
      <xdr:row>139</xdr:row>
      <xdr:rowOff>133351</xdr:rowOff>
    </xdr:to>
    <xdr:cxnSp macro="">
      <xdr:nvCxnSpPr>
        <xdr:cNvPr id="13" name="直線コネクタ 12"/>
        <xdr:cNvCxnSpPr/>
      </xdr:nvCxnSpPr>
      <xdr:spPr>
        <a:xfrm flipH="1">
          <a:off x="6910389" y="191452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</xdr:colOff>
      <xdr:row>134</xdr:row>
      <xdr:rowOff>9525</xdr:rowOff>
    </xdr:from>
    <xdr:to>
      <xdr:col>43</xdr:col>
      <xdr:colOff>3</xdr:colOff>
      <xdr:row>140</xdr:row>
      <xdr:rowOff>1</xdr:rowOff>
    </xdr:to>
    <xdr:cxnSp macro="">
      <xdr:nvCxnSpPr>
        <xdr:cNvPr id="14" name="直線コネクタ 13"/>
        <xdr:cNvCxnSpPr/>
      </xdr:nvCxnSpPr>
      <xdr:spPr>
        <a:xfrm flipH="1">
          <a:off x="5572126" y="191547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4762</xdr:colOff>
      <xdr:row>181</xdr:row>
      <xdr:rowOff>4762</xdr:rowOff>
    </xdr:from>
    <xdr:to>
      <xdr:col>62</xdr:col>
      <xdr:colOff>4764</xdr:colOff>
      <xdr:row>186</xdr:row>
      <xdr:rowOff>138113</xdr:rowOff>
    </xdr:to>
    <xdr:cxnSp macro="">
      <xdr:nvCxnSpPr>
        <xdr:cNvPr id="15" name="直線コネクタ 14"/>
        <xdr:cNvCxnSpPr/>
      </xdr:nvCxnSpPr>
      <xdr:spPr>
        <a:xfrm flipH="1">
          <a:off x="9434512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76200</xdr:colOff>
      <xdr:row>181</xdr:row>
      <xdr:rowOff>4762</xdr:rowOff>
    </xdr:from>
    <xdr:to>
      <xdr:col>64</xdr:col>
      <xdr:colOff>76202</xdr:colOff>
      <xdr:row>186</xdr:row>
      <xdr:rowOff>138113</xdr:rowOff>
    </xdr:to>
    <xdr:cxnSp macro="">
      <xdr:nvCxnSpPr>
        <xdr:cNvPr id="16" name="直線コネクタ 15"/>
        <xdr:cNvCxnSpPr/>
      </xdr:nvCxnSpPr>
      <xdr:spPr>
        <a:xfrm flipH="1">
          <a:off x="9810750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71438</xdr:colOff>
      <xdr:row>181</xdr:row>
      <xdr:rowOff>4762</xdr:rowOff>
    </xdr:from>
    <xdr:to>
      <xdr:col>52</xdr:col>
      <xdr:colOff>71440</xdr:colOff>
      <xdr:row>186</xdr:row>
      <xdr:rowOff>138113</xdr:rowOff>
    </xdr:to>
    <xdr:cxnSp macro="">
      <xdr:nvCxnSpPr>
        <xdr:cNvPr id="17" name="直線コネクタ 16"/>
        <xdr:cNvCxnSpPr/>
      </xdr:nvCxnSpPr>
      <xdr:spPr>
        <a:xfrm flipH="1">
          <a:off x="7977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147638</xdr:colOff>
      <xdr:row>181</xdr:row>
      <xdr:rowOff>4762</xdr:rowOff>
    </xdr:from>
    <xdr:to>
      <xdr:col>49</xdr:col>
      <xdr:colOff>147640</xdr:colOff>
      <xdr:row>186</xdr:row>
      <xdr:rowOff>138113</xdr:rowOff>
    </xdr:to>
    <xdr:cxnSp macro="">
      <xdr:nvCxnSpPr>
        <xdr:cNvPr id="18" name="直線コネクタ 17"/>
        <xdr:cNvCxnSpPr/>
      </xdr:nvCxnSpPr>
      <xdr:spPr>
        <a:xfrm flipH="1">
          <a:off x="7596188" y="2586513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71438</xdr:colOff>
      <xdr:row>181</xdr:row>
      <xdr:rowOff>0</xdr:rowOff>
    </xdr:from>
    <xdr:to>
      <xdr:col>45</xdr:col>
      <xdr:colOff>71440</xdr:colOff>
      <xdr:row>186</xdr:row>
      <xdr:rowOff>133351</xdr:rowOff>
    </xdr:to>
    <xdr:cxnSp macro="">
      <xdr:nvCxnSpPr>
        <xdr:cNvPr id="19" name="直線コネクタ 18"/>
        <xdr:cNvCxnSpPr/>
      </xdr:nvCxnSpPr>
      <xdr:spPr>
        <a:xfrm flipH="1">
          <a:off x="6910388" y="2586037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181</xdr:row>
      <xdr:rowOff>9525</xdr:rowOff>
    </xdr:from>
    <xdr:to>
      <xdr:col>43</xdr:col>
      <xdr:colOff>2</xdr:colOff>
      <xdr:row>187</xdr:row>
      <xdr:rowOff>1</xdr:rowOff>
    </xdr:to>
    <xdr:cxnSp macro="">
      <xdr:nvCxnSpPr>
        <xdr:cNvPr id="20" name="直線コネクタ 19"/>
        <xdr:cNvCxnSpPr/>
      </xdr:nvCxnSpPr>
      <xdr:spPr>
        <a:xfrm flipH="1">
          <a:off x="5572125" y="2586990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30</xdr:row>
          <xdr:rowOff>127000</xdr:rowOff>
        </xdr:from>
        <xdr:to>
          <xdr:col>45</xdr:col>
          <xdr:colOff>101600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32</xdr:row>
          <xdr:rowOff>50800</xdr:rowOff>
        </xdr:from>
        <xdr:to>
          <xdr:col>45</xdr:col>
          <xdr:colOff>88900</xdr:colOff>
          <xdr:row>34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xdr:twoCellAnchor>
    <xdr:from>
      <xdr:col>62</xdr:col>
      <xdr:colOff>4762</xdr:colOff>
      <xdr:row>87</xdr:row>
      <xdr:rowOff>4762</xdr:rowOff>
    </xdr:from>
    <xdr:to>
      <xdr:col>62</xdr:col>
      <xdr:colOff>4764</xdr:colOff>
      <xdr:row>92</xdr:row>
      <xdr:rowOff>138113</xdr:rowOff>
    </xdr:to>
    <xdr:cxnSp macro="">
      <xdr:nvCxnSpPr>
        <xdr:cNvPr id="32" name="直線コネクタ 31"/>
        <xdr:cNvCxnSpPr/>
      </xdr:nvCxnSpPr>
      <xdr:spPr>
        <a:xfrm flipH="1">
          <a:off x="9434512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85725</xdr:colOff>
      <xdr:row>87</xdr:row>
      <xdr:rowOff>4762</xdr:rowOff>
    </xdr:from>
    <xdr:to>
      <xdr:col>64</xdr:col>
      <xdr:colOff>85727</xdr:colOff>
      <xdr:row>92</xdr:row>
      <xdr:rowOff>138113</xdr:rowOff>
    </xdr:to>
    <xdr:cxnSp macro="">
      <xdr:nvCxnSpPr>
        <xdr:cNvPr id="33" name="直線コネクタ 32"/>
        <xdr:cNvCxnSpPr/>
      </xdr:nvCxnSpPr>
      <xdr:spPr>
        <a:xfrm flipH="1">
          <a:off x="9820275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80963</xdr:colOff>
      <xdr:row>87</xdr:row>
      <xdr:rowOff>4762</xdr:rowOff>
    </xdr:from>
    <xdr:to>
      <xdr:col>52</xdr:col>
      <xdr:colOff>80965</xdr:colOff>
      <xdr:row>92</xdr:row>
      <xdr:rowOff>138113</xdr:rowOff>
    </xdr:to>
    <xdr:cxnSp macro="">
      <xdr:nvCxnSpPr>
        <xdr:cNvPr id="34" name="直線コネクタ 33"/>
        <xdr:cNvCxnSpPr/>
      </xdr:nvCxnSpPr>
      <xdr:spPr>
        <a:xfrm flipH="1">
          <a:off x="7986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4763</xdr:colOff>
      <xdr:row>87</xdr:row>
      <xdr:rowOff>4762</xdr:rowOff>
    </xdr:from>
    <xdr:to>
      <xdr:col>50</xdr:col>
      <xdr:colOff>4765</xdr:colOff>
      <xdr:row>92</xdr:row>
      <xdr:rowOff>138113</xdr:rowOff>
    </xdr:to>
    <xdr:cxnSp macro="">
      <xdr:nvCxnSpPr>
        <xdr:cNvPr id="35" name="直線コネクタ 34"/>
        <xdr:cNvCxnSpPr/>
      </xdr:nvCxnSpPr>
      <xdr:spPr>
        <a:xfrm flipH="1">
          <a:off x="7605713" y="12434887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80963</xdr:colOff>
      <xdr:row>87</xdr:row>
      <xdr:rowOff>0</xdr:rowOff>
    </xdr:from>
    <xdr:to>
      <xdr:col>45</xdr:col>
      <xdr:colOff>80965</xdr:colOff>
      <xdr:row>92</xdr:row>
      <xdr:rowOff>133351</xdr:rowOff>
    </xdr:to>
    <xdr:cxnSp macro="">
      <xdr:nvCxnSpPr>
        <xdr:cNvPr id="36" name="直線コネクタ 35"/>
        <xdr:cNvCxnSpPr/>
      </xdr:nvCxnSpPr>
      <xdr:spPr>
        <a:xfrm flipH="1">
          <a:off x="6919913" y="12430125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87</xdr:row>
      <xdr:rowOff>9525</xdr:rowOff>
    </xdr:from>
    <xdr:to>
      <xdr:col>43</xdr:col>
      <xdr:colOff>9527</xdr:colOff>
      <xdr:row>93</xdr:row>
      <xdr:rowOff>1</xdr:rowOff>
    </xdr:to>
    <xdr:cxnSp macro="">
      <xdr:nvCxnSpPr>
        <xdr:cNvPr id="37" name="直線コネクタ 36"/>
        <xdr:cNvCxnSpPr/>
      </xdr:nvCxnSpPr>
      <xdr:spPr>
        <a:xfrm flipH="1">
          <a:off x="6543675" y="12439650"/>
          <a:ext cx="2" cy="847726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77</xdr:row>
          <xdr:rowOff>127000</xdr:rowOff>
        </xdr:from>
        <xdr:to>
          <xdr:col>45</xdr:col>
          <xdr:colOff>101600</xdr:colOff>
          <xdr:row>79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79</xdr:row>
          <xdr:rowOff>50800</xdr:rowOff>
        </xdr:from>
        <xdr:to>
          <xdr:col>45</xdr:col>
          <xdr:colOff>88900</xdr:colOff>
          <xdr:row>81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124</xdr:row>
          <xdr:rowOff>127000</xdr:rowOff>
        </xdr:from>
        <xdr:to>
          <xdr:col>45</xdr:col>
          <xdr:colOff>101600</xdr:colOff>
          <xdr:row>126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126</xdr:row>
          <xdr:rowOff>50800</xdr:rowOff>
        </xdr:from>
        <xdr:to>
          <xdr:col>45</xdr:col>
          <xdr:colOff>88900</xdr:colOff>
          <xdr:row>128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171</xdr:row>
          <xdr:rowOff>127000</xdr:rowOff>
        </xdr:from>
        <xdr:to>
          <xdr:col>45</xdr:col>
          <xdr:colOff>101600</xdr:colOff>
          <xdr:row>173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139700</xdr:colOff>
          <xdr:row>173</xdr:row>
          <xdr:rowOff>50800</xdr:rowOff>
        </xdr:from>
        <xdr:to>
          <xdr:col>45</xdr:col>
          <xdr:colOff>88900</xdr:colOff>
          <xdr:row>175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rPr>
                <a:t>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262"/>
  <sheetViews>
    <sheetView tabSelected="1" view="pageBreakPreview" zoomScaleSheetLayoutView="100" workbookViewId="0">
      <selection activeCell="CC31" sqref="CC31"/>
    </sheetView>
  </sheetViews>
  <sheetFormatPr baseColWidth="12" defaultColWidth="8.83203125" defaultRowHeight="17" x14ac:dyDescent="0"/>
  <cols>
    <col min="1" max="2" width="1.83203125" customWidth="1"/>
    <col min="3" max="72" width="2" customWidth="1"/>
    <col min="73" max="80" width="1.83203125" customWidth="1"/>
  </cols>
  <sheetData>
    <row r="1" spans="3:74" ht="11.25" customHeight="1">
      <c r="C1" t="s">
        <v>1</v>
      </c>
      <c r="P1" s="259" t="s">
        <v>60</v>
      </c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</row>
    <row r="2" spans="3:74" ht="11.25" customHeight="1"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6" t="s">
        <v>52</v>
      </c>
      <c r="AV2" s="256"/>
      <c r="AW2" s="256"/>
      <c r="AX2" s="256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60" t="s">
        <v>47</v>
      </c>
      <c r="BR2" s="260"/>
      <c r="BS2" s="260"/>
      <c r="BT2" s="260"/>
      <c r="BU2" s="260"/>
      <c r="BV2" s="260"/>
    </row>
    <row r="3" spans="3:74" ht="11.25" customHeight="1">
      <c r="C3" t="s">
        <v>0</v>
      </c>
      <c r="P3" s="237" t="s">
        <v>2</v>
      </c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56"/>
      <c r="AV3" s="256"/>
      <c r="AW3" s="256"/>
      <c r="AX3" s="256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60"/>
      <c r="BR3" s="260"/>
      <c r="BS3" s="260"/>
      <c r="BT3" s="260"/>
      <c r="BU3" s="260"/>
      <c r="BV3" s="260"/>
    </row>
    <row r="4" spans="3:74" ht="11.25" customHeight="1">
      <c r="C4" s="389"/>
      <c r="D4" s="389"/>
      <c r="E4" s="389"/>
      <c r="F4" s="389"/>
      <c r="G4" s="389"/>
      <c r="H4" s="389"/>
      <c r="I4" s="389"/>
      <c r="J4" s="389"/>
      <c r="K4" s="389"/>
      <c r="L4" s="389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18" t="s">
        <v>4</v>
      </c>
      <c r="AV4" s="218"/>
      <c r="AW4" s="218"/>
      <c r="AX4" s="218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30"/>
    </row>
    <row r="5" spans="3:74" ht="11.25" customHeight="1">
      <c r="C5" s="390"/>
      <c r="D5" s="390"/>
      <c r="E5" s="390"/>
      <c r="F5" s="390"/>
      <c r="G5" s="390"/>
      <c r="H5" s="390"/>
      <c r="I5" s="390"/>
      <c r="J5" s="390"/>
      <c r="K5" s="390"/>
      <c r="L5" s="390"/>
      <c r="AU5" s="218"/>
      <c r="AV5" s="218"/>
      <c r="AW5" s="218"/>
      <c r="AX5" s="218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30"/>
    </row>
    <row r="6" spans="3:74" ht="11.25" customHeight="1">
      <c r="C6" t="s">
        <v>3</v>
      </c>
      <c r="AU6" s="111" t="s">
        <v>65</v>
      </c>
      <c r="AV6" s="111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4" t="s">
        <v>48</v>
      </c>
      <c r="BT6" s="264"/>
      <c r="BU6" s="264"/>
    </row>
    <row r="7" spans="3:74" ht="11.25" customHeight="1"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1"/>
      <c r="AU7" s="112"/>
      <c r="AV7" s="112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5"/>
      <c r="BT7" s="265"/>
      <c r="BU7" s="265"/>
    </row>
    <row r="8" spans="3:74" ht="11.25" customHeight="1"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3:74" ht="9.75" customHeight="1" thickBot="1"/>
    <row r="10" spans="3:74" ht="14" customHeight="1">
      <c r="C10" s="318" t="s">
        <v>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19"/>
      <c r="V10" s="304" t="s">
        <v>7</v>
      </c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W10" s="258" t="s">
        <v>64</v>
      </c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</row>
    <row r="11" spans="3:74" ht="11.25" customHeight="1">
      <c r="C11" s="277" t="s">
        <v>53</v>
      </c>
      <c r="D11" s="278"/>
      <c r="E11" s="278"/>
      <c r="F11" s="278"/>
      <c r="G11" s="278"/>
      <c r="H11" s="278"/>
      <c r="I11" s="278"/>
      <c r="J11" s="278"/>
      <c r="K11" s="279"/>
      <c r="L11" s="286"/>
      <c r="M11" s="287"/>
      <c r="N11" s="287"/>
      <c r="O11" s="287"/>
      <c r="P11" s="287"/>
      <c r="Q11" s="287"/>
      <c r="R11" s="287"/>
      <c r="S11" s="287"/>
      <c r="T11" s="287"/>
      <c r="U11" s="288"/>
      <c r="V11" s="266" t="s">
        <v>10</v>
      </c>
      <c r="W11" s="267"/>
      <c r="X11" s="267"/>
      <c r="Y11" s="267"/>
      <c r="Z11" s="267"/>
      <c r="AA11" s="267"/>
      <c r="AB11" s="267"/>
      <c r="AC11" s="267"/>
      <c r="AD11" s="267"/>
      <c r="AE11" s="268"/>
      <c r="AF11" s="286"/>
      <c r="AG11" s="287"/>
      <c r="AH11" s="287"/>
      <c r="AI11" s="287"/>
      <c r="AJ11" s="287"/>
      <c r="AK11" s="287"/>
      <c r="AL11" s="287"/>
      <c r="AM11" s="287"/>
      <c r="AN11" s="287"/>
      <c r="AO11" s="307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</row>
    <row r="12" spans="3:74" ht="11.25" customHeight="1">
      <c r="C12" s="280"/>
      <c r="D12" s="281"/>
      <c r="E12" s="281"/>
      <c r="F12" s="281"/>
      <c r="G12" s="281"/>
      <c r="H12" s="281"/>
      <c r="I12" s="281"/>
      <c r="J12" s="281"/>
      <c r="K12" s="282"/>
      <c r="L12" s="289"/>
      <c r="M12" s="290"/>
      <c r="N12" s="290"/>
      <c r="O12" s="290"/>
      <c r="P12" s="290"/>
      <c r="Q12" s="290"/>
      <c r="R12" s="290"/>
      <c r="S12" s="290"/>
      <c r="T12" s="290"/>
      <c r="U12" s="291"/>
      <c r="V12" s="269"/>
      <c r="W12" s="270"/>
      <c r="X12" s="270"/>
      <c r="Y12" s="270"/>
      <c r="Z12" s="270"/>
      <c r="AA12" s="270"/>
      <c r="AB12" s="270"/>
      <c r="AC12" s="270"/>
      <c r="AD12" s="270"/>
      <c r="AE12" s="271"/>
      <c r="AF12" s="289"/>
      <c r="AG12" s="290"/>
      <c r="AH12" s="290"/>
      <c r="AI12" s="290"/>
      <c r="AJ12" s="290"/>
      <c r="AK12" s="290"/>
      <c r="AL12" s="290"/>
      <c r="AM12" s="290"/>
      <c r="AN12" s="290"/>
      <c r="AO12" s="30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</row>
    <row r="13" spans="3:74" ht="11.25" customHeight="1">
      <c r="C13" s="101" t="s">
        <v>54</v>
      </c>
      <c r="D13" s="102"/>
      <c r="E13" s="316"/>
      <c r="F13" s="316"/>
      <c r="G13" s="316"/>
      <c r="H13" s="316"/>
      <c r="I13" s="316"/>
      <c r="J13" s="316"/>
      <c r="K13" s="317"/>
      <c r="L13" s="292"/>
      <c r="M13" s="293"/>
      <c r="N13" s="293"/>
      <c r="O13" s="293"/>
      <c r="P13" s="293"/>
      <c r="Q13" s="293"/>
      <c r="R13" s="293"/>
      <c r="S13" s="293"/>
      <c r="T13" s="293"/>
      <c r="U13" s="294"/>
      <c r="V13" s="272"/>
      <c r="W13" s="112"/>
      <c r="X13" s="112"/>
      <c r="Y13" s="112"/>
      <c r="Z13" s="112"/>
      <c r="AA13" s="112"/>
      <c r="AB13" s="112"/>
      <c r="AC13" s="112"/>
      <c r="AD13" s="112"/>
      <c r="AE13" s="273"/>
      <c r="AF13" s="292"/>
      <c r="AG13" s="293"/>
      <c r="AH13" s="293"/>
      <c r="AI13" s="293"/>
      <c r="AJ13" s="293"/>
      <c r="AK13" s="293"/>
      <c r="AL13" s="293"/>
      <c r="AM13" s="293"/>
      <c r="AN13" s="293"/>
      <c r="AO13" s="309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</row>
    <row r="14" spans="3:74" ht="11.25" customHeight="1">
      <c r="C14" s="277" t="s">
        <v>55</v>
      </c>
      <c r="D14" s="278"/>
      <c r="E14" s="278"/>
      <c r="F14" s="278"/>
      <c r="G14" s="278"/>
      <c r="H14" s="278"/>
      <c r="I14" s="278"/>
      <c r="J14" s="278"/>
      <c r="K14" s="279"/>
      <c r="L14" s="286"/>
      <c r="M14" s="287"/>
      <c r="N14" s="287"/>
      <c r="O14" s="287"/>
      <c r="P14" s="287"/>
      <c r="Q14" s="287"/>
      <c r="R14" s="287"/>
      <c r="S14" s="287"/>
      <c r="T14" s="287"/>
      <c r="U14" s="288"/>
      <c r="V14" s="266" t="s">
        <v>11</v>
      </c>
      <c r="W14" s="267"/>
      <c r="X14" s="267"/>
      <c r="Y14" s="267"/>
      <c r="Z14" s="267"/>
      <c r="AA14" s="267"/>
      <c r="AB14" s="267"/>
      <c r="AC14" s="267"/>
      <c r="AD14" s="267"/>
      <c r="AE14" s="268"/>
      <c r="AF14" s="189">
        <f>$AI$41</f>
        <v>0</v>
      </c>
      <c r="AG14" s="190"/>
      <c r="AH14" s="190"/>
      <c r="AI14" s="190"/>
      <c r="AJ14" s="190"/>
      <c r="AK14" s="190"/>
      <c r="AL14" s="190"/>
      <c r="AM14" s="190"/>
      <c r="AN14" s="190"/>
      <c r="AO14" s="204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</row>
    <row r="15" spans="3:74" ht="11.25" customHeight="1">
      <c r="C15" s="280"/>
      <c r="D15" s="281"/>
      <c r="E15" s="281"/>
      <c r="F15" s="281"/>
      <c r="G15" s="281"/>
      <c r="H15" s="281"/>
      <c r="I15" s="281"/>
      <c r="J15" s="281"/>
      <c r="K15" s="282"/>
      <c r="L15" s="289"/>
      <c r="M15" s="290"/>
      <c r="N15" s="290"/>
      <c r="O15" s="290"/>
      <c r="P15" s="290"/>
      <c r="Q15" s="290"/>
      <c r="R15" s="290"/>
      <c r="S15" s="290"/>
      <c r="T15" s="290"/>
      <c r="U15" s="291"/>
      <c r="V15" s="269"/>
      <c r="W15" s="270"/>
      <c r="X15" s="270"/>
      <c r="Y15" s="270"/>
      <c r="Z15" s="270"/>
      <c r="AA15" s="270"/>
      <c r="AB15" s="270"/>
      <c r="AC15" s="270"/>
      <c r="AD15" s="270"/>
      <c r="AE15" s="271"/>
      <c r="AF15" s="192"/>
      <c r="AG15" s="193"/>
      <c r="AH15" s="193"/>
      <c r="AI15" s="193"/>
      <c r="AJ15" s="193"/>
      <c r="AK15" s="193"/>
      <c r="AL15" s="193"/>
      <c r="AM15" s="193"/>
      <c r="AN15" s="193"/>
      <c r="AO15" s="205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</row>
    <row r="16" spans="3:74" ht="11.25" customHeight="1">
      <c r="C16" s="101" t="s">
        <v>54</v>
      </c>
      <c r="D16" s="102"/>
      <c r="E16" s="316"/>
      <c r="F16" s="316"/>
      <c r="G16" s="316"/>
      <c r="H16" s="316"/>
      <c r="I16" s="316"/>
      <c r="J16" s="316"/>
      <c r="K16" s="317"/>
      <c r="L16" s="292"/>
      <c r="M16" s="293"/>
      <c r="N16" s="293"/>
      <c r="O16" s="293"/>
      <c r="P16" s="293"/>
      <c r="Q16" s="293"/>
      <c r="R16" s="293"/>
      <c r="S16" s="293"/>
      <c r="T16" s="293"/>
      <c r="U16" s="294"/>
      <c r="V16" s="272"/>
      <c r="W16" s="112"/>
      <c r="X16" s="112"/>
      <c r="Y16" s="112"/>
      <c r="Z16" s="112"/>
      <c r="AA16" s="112"/>
      <c r="AB16" s="112"/>
      <c r="AC16" s="112"/>
      <c r="AD16" s="112"/>
      <c r="AE16" s="273"/>
      <c r="AF16" s="195"/>
      <c r="AG16" s="196"/>
      <c r="AH16" s="196"/>
      <c r="AI16" s="196"/>
      <c r="AJ16" s="196"/>
      <c r="AK16" s="196"/>
      <c r="AL16" s="196"/>
      <c r="AM16" s="196"/>
      <c r="AN16" s="196"/>
      <c r="AO16" s="206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</row>
    <row r="17" spans="3:73" ht="11.25" customHeight="1">
      <c r="C17" s="277" t="s">
        <v>56</v>
      </c>
      <c r="D17" s="278"/>
      <c r="E17" s="278"/>
      <c r="F17" s="278"/>
      <c r="G17" s="278"/>
      <c r="H17" s="278"/>
      <c r="I17" s="278"/>
      <c r="J17" s="278"/>
      <c r="K17" s="279"/>
      <c r="L17" s="286"/>
      <c r="M17" s="287"/>
      <c r="N17" s="287"/>
      <c r="O17" s="287"/>
      <c r="P17" s="287"/>
      <c r="Q17" s="287"/>
      <c r="R17" s="287"/>
      <c r="S17" s="287"/>
      <c r="T17" s="287"/>
      <c r="U17" s="288"/>
      <c r="V17" s="266" t="s">
        <v>12</v>
      </c>
      <c r="W17" s="267"/>
      <c r="X17" s="267"/>
      <c r="Y17" s="267"/>
      <c r="Z17" s="267"/>
      <c r="AA17" s="267"/>
      <c r="AB17" s="267"/>
      <c r="AC17" s="267"/>
      <c r="AD17" s="267"/>
      <c r="AE17" s="268"/>
      <c r="AF17" s="295">
        <f>SUM(AF11:AO16)</f>
        <v>0</v>
      </c>
      <c r="AG17" s="296"/>
      <c r="AH17" s="296"/>
      <c r="AI17" s="296"/>
      <c r="AJ17" s="296"/>
      <c r="AK17" s="296"/>
      <c r="AL17" s="296"/>
      <c r="AM17" s="296"/>
      <c r="AN17" s="296"/>
      <c r="AO17" s="310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</row>
    <row r="18" spans="3:73" ht="11.25" customHeight="1">
      <c r="C18" s="280"/>
      <c r="D18" s="281"/>
      <c r="E18" s="281"/>
      <c r="F18" s="281"/>
      <c r="G18" s="281"/>
      <c r="H18" s="281"/>
      <c r="I18" s="281"/>
      <c r="J18" s="281"/>
      <c r="K18" s="282"/>
      <c r="L18" s="289"/>
      <c r="M18" s="290"/>
      <c r="N18" s="290"/>
      <c r="O18" s="290"/>
      <c r="P18" s="290"/>
      <c r="Q18" s="290"/>
      <c r="R18" s="290"/>
      <c r="S18" s="290"/>
      <c r="T18" s="290"/>
      <c r="U18" s="291"/>
      <c r="V18" s="269"/>
      <c r="W18" s="270"/>
      <c r="X18" s="270"/>
      <c r="Y18" s="270"/>
      <c r="Z18" s="270"/>
      <c r="AA18" s="270"/>
      <c r="AB18" s="270"/>
      <c r="AC18" s="270"/>
      <c r="AD18" s="270"/>
      <c r="AE18" s="271"/>
      <c r="AF18" s="298"/>
      <c r="AG18" s="299"/>
      <c r="AH18" s="299"/>
      <c r="AI18" s="299"/>
      <c r="AJ18" s="299"/>
      <c r="AK18" s="299"/>
      <c r="AL18" s="299"/>
      <c r="AM18" s="299"/>
      <c r="AN18" s="299"/>
      <c r="AO18" s="311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</row>
    <row r="19" spans="3:73" ht="11.25" customHeight="1">
      <c r="C19" s="101" t="s">
        <v>54</v>
      </c>
      <c r="D19" s="102"/>
      <c r="E19" s="316"/>
      <c r="F19" s="316"/>
      <c r="G19" s="316"/>
      <c r="H19" s="316"/>
      <c r="I19" s="316"/>
      <c r="J19" s="316"/>
      <c r="K19" s="317"/>
      <c r="L19" s="292"/>
      <c r="M19" s="293"/>
      <c r="N19" s="293"/>
      <c r="O19" s="293"/>
      <c r="P19" s="293"/>
      <c r="Q19" s="293"/>
      <c r="R19" s="293"/>
      <c r="S19" s="293"/>
      <c r="T19" s="293"/>
      <c r="U19" s="294"/>
      <c r="V19" s="272"/>
      <c r="W19" s="112"/>
      <c r="X19" s="112"/>
      <c r="Y19" s="112"/>
      <c r="Z19" s="112"/>
      <c r="AA19" s="112"/>
      <c r="AB19" s="112"/>
      <c r="AC19" s="112"/>
      <c r="AD19" s="112"/>
      <c r="AE19" s="273"/>
      <c r="AF19" s="312"/>
      <c r="AG19" s="313"/>
      <c r="AH19" s="313"/>
      <c r="AI19" s="313"/>
      <c r="AJ19" s="313"/>
      <c r="AK19" s="313"/>
      <c r="AL19" s="313"/>
      <c r="AM19" s="313"/>
      <c r="AN19" s="313"/>
      <c r="AO19" s="314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</row>
    <row r="20" spans="3:73" ht="11.25" customHeight="1">
      <c r="C20" s="277" t="s">
        <v>8</v>
      </c>
      <c r="D20" s="278"/>
      <c r="E20" s="278"/>
      <c r="F20" s="278"/>
      <c r="G20" s="278"/>
      <c r="H20" s="278"/>
      <c r="I20" s="278"/>
      <c r="J20" s="278"/>
      <c r="K20" s="279"/>
      <c r="L20" s="295">
        <f>SUM(L11:U19)</f>
        <v>0</v>
      </c>
      <c r="M20" s="296"/>
      <c r="N20" s="296"/>
      <c r="O20" s="296"/>
      <c r="P20" s="296"/>
      <c r="Q20" s="296"/>
      <c r="R20" s="296"/>
      <c r="S20" s="296"/>
      <c r="T20" s="296"/>
      <c r="U20" s="297"/>
      <c r="V20" s="266" t="s">
        <v>9</v>
      </c>
      <c r="W20" s="267"/>
      <c r="X20" s="267"/>
      <c r="Y20" s="267"/>
      <c r="Z20" s="267"/>
      <c r="AA20" s="267"/>
      <c r="AB20" s="267"/>
      <c r="AC20" s="267"/>
      <c r="AD20" s="267"/>
      <c r="AE20" s="268"/>
      <c r="AF20" s="295">
        <f>$L$20-$AF$17</f>
        <v>0</v>
      </c>
      <c r="AG20" s="296"/>
      <c r="AH20" s="296"/>
      <c r="AI20" s="296"/>
      <c r="AJ20" s="296"/>
      <c r="AK20" s="296"/>
      <c r="AL20" s="296"/>
      <c r="AM20" s="296"/>
      <c r="AN20" s="296"/>
      <c r="AO20" s="310"/>
    </row>
    <row r="21" spans="3:73" ht="11.25" customHeight="1">
      <c r="C21" s="280"/>
      <c r="D21" s="281"/>
      <c r="E21" s="281"/>
      <c r="F21" s="281"/>
      <c r="G21" s="281"/>
      <c r="H21" s="281"/>
      <c r="I21" s="281"/>
      <c r="J21" s="281"/>
      <c r="K21" s="282"/>
      <c r="L21" s="298"/>
      <c r="M21" s="299"/>
      <c r="N21" s="299"/>
      <c r="O21" s="299"/>
      <c r="P21" s="299"/>
      <c r="Q21" s="299"/>
      <c r="R21" s="299"/>
      <c r="S21" s="299"/>
      <c r="T21" s="299"/>
      <c r="U21" s="300"/>
      <c r="V21" s="269"/>
      <c r="W21" s="270"/>
      <c r="X21" s="270"/>
      <c r="Y21" s="270"/>
      <c r="Z21" s="270"/>
      <c r="AA21" s="270"/>
      <c r="AB21" s="270"/>
      <c r="AC21" s="270"/>
      <c r="AD21" s="270"/>
      <c r="AE21" s="271"/>
      <c r="AF21" s="298"/>
      <c r="AG21" s="299"/>
      <c r="AH21" s="299"/>
      <c r="AI21" s="299"/>
      <c r="AJ21" s="299"/>
      <c r="AK21" s="299"/>
      <c r="AL21" s="299"/>
      <c r="AM21" s="299"/>
      <c r="AN21" s="299"/>
      <c r="AO21" s="311"/>
    </row>
    <row r="22" spans="3:73" ht="11.25" customHeight="1" thickBot="1">
      <c r="C22" s="283"/>
      <c r="D22" s="284"/>
      <c r="E22" s="284"/>
      <c r="F22" s="284"/>
      <c r="G22" s="284"/>
      <c r="H22" s="284"/>
      <c r="I22" s="284"/>
      <c r="J22" s="284"/>
      <c r="K22" s="285"/>
      <c r="L22" s="301"/>
      <c r="M22" s="302"/>
      <c r="N22" s="302"/>
      <c r="O22" s="302"/>
      <c r="P22" s="302"/>
      <c r="Q22" s="302"/>
      <c r="R22" s="302"/>
      <c r="S22" s="302"/>
      <c r="T22" s="302"/>
      <c r="U22" s="303"/>
      <c r="V22" s="274"/>
      <c r="W22" s="275"/>
      <c r="X22" s="275"/>
      <c r="Y22" s="275"/>
      <c r="Z22" s="275"/>
      <c r="AA22" s="275"/>
      <c r="AB22" s="275"/>
      <c r="AC22" s="275"/>
      <c r="AD22" s="275"/>
      <c r="AE22" s="276"/>
      <c r="AF22" s="301"/>
      <c r="AG22" s="302"/>
      <c r="AH22" s="302"/>
      <c r="AI22" s="302"/>
      <c r="AJ22" s="302"/>
      <c r="AK22" s="302"/>
      <c r="AL22" s="302"/>
      <c r="AM22" s="302"/>
      <c r="AN22" s="302"/>
      <c r="AO22" s="315"/>
    </row>
    <row r="23" spans="3:73" ht="11.25" customHeight="1" thickBo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3:73" ht="14" customHeight="1" thickBot="1">
      <c r="C24" s="396" t="s">
        <v>13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2"/>
      <c r="X24" s="240" t="s">
        <v>14</v>
      </c>
      <c r="Y24" s="241"/>
      <c r="Z24" s="241"/>
      <c r="AA24" s="241"/>
      <c r="AB24" s="242"/>
      <c r="AC24" s="240" t="s">
        <v>15</v>
      </c>
      <c r="AD24" s="241"/>
      <c r="AE24" s="241"/>
      <c r="AF24" s="241"/>
      <c r="AG24" s="241"/>
      <c r="AH24" s="242"/>
      <c r="AI24" s="240" t="s">
        <v>16</v>
      </c>
      <c r="AJ24" s="241"/>
      <c r="AK24" s="241"/>
      <c r="AL24" s="241"/>
      <c r="AM24" s="241"/>
      <c r="AN24" s="241"/>
      <c r="AO24" s="243"/>
      <c r="AR24" s="119" t="s">
        <v>17</v>
      </c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3:73" ht="14" customHeight="1">
      <c r="C25" s="219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1"/>
      <c r="X25" s="225"/>
      <c r="Y25" s="226"/>
      <c r="Z25" s="226"/>
      <c r="AA25" s="226"/>
      <c r="AB25" s="227"/>
      <c r="AC25" s="250"/>
      <c r="AD25" s="251"/>
      <c r="AE25" s="251"/>
      <c r="AF25" s="251"/>
      <c r="AG25" s="251"/>
      <c r="AH25" s="252"/>
      <c r="AI25" s="231" t="str">
        <f>IF(X25="","",X25*AC25)</f>
        <v/>
      </c>
      <c r="AJ25" s="232"/>
      <c r="AK25" s="232"/>
      <c r="AL25" s="232"/>
      <c r="AM25" s="232"/>
      <c r="AN25" s="232"/>
      <c r="AO25" s="233"/>
      <c r="AR25" s="116" t="s">
        <v>18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8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3:73" ht="11.25" customHeight="1"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4"/>
      <c r="X26" s="228"/>
      <c r="Y26" s="229"/>
      <c r="Z26" s="229"/>
      <c r="AA26" s="229"/>
      <c r="AB26" s="230"/>
      <c r="AC26" s="253"/>
      <c r="AD26" s="254"/>
      <c r="AE26" s="254"/>
      <c r="AF26" s="254"/>
      <c r="AG26" s="254"/>
      <c r="AH26" s="255"/>
      <c r="AI26" s="234"/>
      <c r="AJ26" s="235"/>
      <c r="AK26" s="235"/>
      <c r="AL26" s="235"/>
      <c r="AM26" s="235"/>
      <c r="AN26" s="235"/>
      <c r="AO26" s="236"/>
      <c r="AR26" s="207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4"/>
      <c r="BF26" s="4"/>
      <c r="BG26" s="15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3:73" ht="11.25" customHeight="1"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25"/>
      <c r="Y27" s="226"/>
      <c r="Z27" s="226"/>
      <c r="AA27" s="226"/>
      <c r="AB27" s="227"/>
      <c r="AC27" s="250"/>
      <c r="AD27" s="251"/>
      <c r="AE27" s="251"/>
      <c r="AF27" s="251"/>
      <c r="AG27" s="251"/>
      <c r="AH27" s="252"/>
      <c r="AI27" s="231" t="str">
        <f t="shared" ref="AI27" si="0">IF(X27="","",X27*AC27)</f>
        <v/>
      </c>
      <c r="AJ27" s="232"/>
      <c r="AK27" s="232"/>
      <c r="AL27" s="232"/>
      <c r="AM27" s="232"/>
      <c r="AN27" s="232"/>
      <c r="AO27" s="233"/>
      <c r="AR27" s="209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1" t="s">
        <v>19</v>
      </c>
      <c r="BF27" s="1"/>
      <c r="BG27" s="16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3:73" ht="11.25" customHeight="1"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4"/>
      <c r="X28" s="228"/>
      <c r="Y28" s="229"/>
      <c r="Z28" s="229"/>
      <c r="AA28" s="229"/>
      <c r="AB28" s="230"/>
      <c r="AC28" s="253"/>
      <c r="AD28" s="254"/>
      <c r="AE28" s="254"/>
      <c r="AF28" s="254"/>
      <c r="AG28" s="254"/>
      <c r="AH28" s="255"/>
      <c r="AI28" s="234"/>
      <c r="AJ28" s="235"/>
      <c r="AK28" s="235"/>
      <c r="AL28" s="235"/>
      <c r="AM28" s="235"/>
      <c r="AN28" s="235"/>
      <c r="AO28" s="236"/>
      <c r="AR28" s="211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"/>
      <c r="BF28" s="2"/>
      <c r="BG28" s="17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3:73" ht="11.25" customHeight="1">
      <c r="C29" s="219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225"/>
      <c r="Y29" s="226"/>
      <c r="Z29" s="226"/>
      <c r="AA29" s="226"/>
      <c r="AB29" s="227"/>
      <c r="AC29" s="250"/>
      <c r="AD29" s="251"/>
      <c r="AE29" s="251"/>
      <c r="AF29" s="251"/>
      <c r="AG29" s="251"/>
      <c r="AH29" s="252"/>
      <c r="AI29" s="231" t="str">
        <f t="shared" ref="AI29" si="1">IF(X29="","",X29*AC29)</f>
        <v/>
      </c>
      <c r="AJ29" s="232"/>
      <c r="AK29" s="232"/>
      <c r="AL29" s="232"/>
      <c r="AM29" s="232"/>
      <c r="AN29" s="232"/>
      <c r="AO29" s="233"/>
      <c r="AR29" s="207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4"/>
      <c r="BF29" s="4"/>
      <c r="BG29" s="15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3:73" ht="11.25" customHeight="1">
      <c r="C30" s="22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4"/>
      <c r="X30" s="228"/>
      <c r="Y30" s="229"/>
      <c r="Z30" s="229"/>
      <c r="AA30" s="229"/>
      <c r="AB30" s="230"/>
      <c r="AC30" s="253"/>
      <c r="AD30" s="254"/>
      <c r="AE30" s="254"/>
      <c r="AF30" s="254"/>
      <c r="AG30" s="254"/>
      <c r="AH30" s="255"/>
      <c r="AI30" s="234"/>
      <c r="AJ30" s="235"/>
      <c r="AK30" s="235"/>
      <c r="AL30" s="235"/>
      <c r="AM30" s="235"/>
      <c r="AN30" s="235"/>
      <c r="AO30" s="236"/>
      <c r="AR30" s="209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1" t="s">
        <v>20</v>
      </c>
      <c r="BF30" s="1"/>
      <c r="BG30" s="16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3:73" ht="11.25" customHeight="1"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225"/>
      <c r="Y31" s="226"/>
      <c r="Z31" s="226"/>
      <c r="AA31" s="226"/>
      <c r="AB31" s="227"/>
      <c r="AC31" s="250"/>
      <c r="AD31" s="251"/>
      <c r="AE31" s="251"/>
      <c r="AF31" s="251"/>
      <c r="AG31" s="251"/>
      <c r="AH31" s="252"/>
      <c r="AI31" s="231" t="str">
        <f t="shared" ref="AI31" si="2">IF(X31="","",X31*AC31)</f>
        <v/>
      </c>
      <c r="AJ31" s="232"/>
      <c r="AK31" s="232"/>
      <c r="AL31" s="232"/>
      <c r="AM31" s="232"/>
      <c r="AN31" s="232"/>
      <c r="AO31" s="233"/>
      <c r="AR31" s="211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"/>
      <c r="BF31" s="2"/>
      <c r="BG31" s="17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3:73" ht="11.25" customHeight="1">
      <c r="C32" s="222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4"/>
      <c r="X32" s="228"/>
      <c r="Y32" s="229"/>
      <c r="Z32" s="229"/>
      <c r="AA32" s="229"/>
      <c r="AB32" s="230"/>
      <c r="AC32" s="253"/>
      <c r="AD32" s="254"/>
      <c r="AE32" s="254"/>
      <c r="AF32" s="254"/>
      <c r="AG32" s="254"/>
      <c r="AH32" s="255"/>
      <c r="AI32" s="234"/>
      <c r="AJ32" s="235"/>
      <c r="AK32" s="235"/>
      <c r="AL32" s="235"/>
      <c r="AM32" s="235"/>
      <c r="AN32" s="235"/>
      <c r="AO32" s="236"/>
      <c r="AQ32" s="30"/>
      <c r="AR32" s="31"/>
      <c r="AS32" s="32"/>
      <c r="AT32" s="179" t="s">
        <v>51</v>
      </c>
      <c r="AU32" s="180"/>
      <c r="AV32" s="180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13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1.25" customHeight="1">
      <c r="C33" s="219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5"/>
      <c r="Y33" s="226"/>
      <c r="Z33" s="226"/>
      <c r="AA33" s="226"/>
      <c r="AB33" s="227"/>
      <c r="AC33" s="250"/>
      <c r="AD33" s="251"/>
      <c r="AE33" s="251"/>
      <c r="AF33" s="251"/>
      <c r="AG33" s="251"/>
      <c r="AH33" s="252"/>
      <c r="AI33" s="231" t="str">
        <f t="shared" ref="AI33" si="3">IF(X33="","",X33*AC33)</f>
        <v/>
      </c>
      <c r="AJ33" s="232"/>
      <c r="AK33" s="232"/>
      <c r="AL33" s="232"/>
      <c r="AM33" s="232"/>
      <c r="AN33" s="232"/>
      <c r="AO33" s="233"/>
      <c r="AQ33" s="30"/>
      <c r="AR33" s="33"/>
      <c r="AS33" s="34"/>
      <c r="AT33" s="181"/>
      <c r="AU33" s="181"/>
      <c r="AV33" s="181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4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1.25" customHeight="1"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8"/>
      <c r="Y34" s="229"/>
      <c r="Z34" s="229"/>
      <c r="AA34" s="229"/>
      <c r="AB34" s="230"/>
      <c r="AC34" s="253"/>
      <c r="AD34" s="254"/>
      <c r="AE34" s="254"/>
      <c r="AF34" s="254"/>
      <c r="AG34" s="254"/>
      <c r="AH34" s="255"/>
      <c r="AI34" s="234"/>
      <c r="AJ34" s="235"/>
      <c r="AK34" s="235"/>
      <c r="AL34" s="235"/>
      <c r="AM34" s="235"/>
      <c r="AN34" s="235"/>
      <c r="AO34" s="236"/>
      <c r="AQ34" s="30"/>
      <c r="AR34" s="35"/>
      <c r="AS34" s="36"/>
      <c r="AT34" s="182"/>
      <c r="AU34" s="182"/>
      <c r="AV34" s="18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7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1.25" customHeight="1"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5"/>
      <c r="Y35" s="226"/>
      <c r="Z35" s="226"/>
      <c r="AA35" s="226"/>
      <c r="AB35" s="227"/>
      <c r="AC35" s="250"/>
      <c r="AD35" s="251"/>
      <c r="AE35" s="251"/>
      <c r="AF35" s="251"/>
      <c r="AG35" s="251"/>
      <c r="AH35" s="252"/>
      <c r="AI35" s="231" t="str">
        <f t="shared" ref="AI35" si="4">IF(X35="","",X35*AC35)</f>
        <v/>
      </c>
      <c r="AJ35" s="232"/>
      <c r="AK35" s="232"/>
      <c r="AL35" s="232"/>
      <c r="AM35" s="232"/>
      <c r="AN35" s="232"/>
      <c r="AO35" s="233"/>
      <c r="AR35" s="19"/>
      <c r="AS35" s="4"/>
      <c r="AT35" s="4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1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1.25" customHeight="1"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4"/>
      <c r="X36" s="228"/>
      <c r="Y36" s="229"/>
      <c r="Z36" s="229"/>
      <c r="AA36" s="229"/>
      <c r="AB36" s="230"/>
      <c r="AC36" s="253"/>
      <c r="AD36" s="254"/>
      <c r="AE36" s="254"/>
      <c r="AF36" s="254"/>
      <c r="AG36" s="254"/>
      <c r="AH36" s="255"/>
      <c r="AI36" s="234"/>
      <c r="AJ36" s="235"/>
      <c r="AK36" s="235"/>
      <c r="AL36" s="235"/>
      <c r="AM36" s="235"/>
      <c r="AN36" s="235"/>
      <c r="AO36" s="236"/>
      <c r="AR36" s="20" t="s">
        <v>21</v>
      </c>
      <c r="AS36" s="1"/>
      <c r="AT36" s="1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4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1.25" customHeight="1" thickBot="1"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225"/>
      <c r="Y37" s="226"/>
      <c r="Z37" s="226"/>
      <c r="AA37" s="226"/>
      <c r="AB37" s="227"/>
      <c r="AC37" s="250"/>
      <c r="AD37" s="251"/>
      <c r="AE37" s="251"/>
      <c r="AF37" s="251"/>
      <c r="AG37" s="251"/>
      <c r="AH37" s="252"/>
      <c r="AI37" s="231" t="str">
        <f t="shared" ref="AI37" si="5">IF(X37="","",X37*AC37)</f>
        <v/>
      </c>
      <c r="AJ37" s="232"/>
      <c r="AK37" s="232"/>
      <c r="AL37" s="232"/>
      <c r="AM37" s="232"/>
      <c r="AN37" s="232"/>
      <c r="AO37" s="233"/>
      <c r="AR37" s="21"/>
      <c r="AS37" s="18"/>
      <c r="AT37" s="18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6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1.25" customHeight="1"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4"/>
      <c r="X38" s="228"/>
      <c r="Y38" s="229"/>
      <c r="Z38" s="229"/>
      <c r="AA38" s="229"/>
      <c r="AB38" s="230"/>
      <c r="AC38" s="253"/>
      <c r="AD38" s="254"/>
      <c r="AE38" s="254"/>
      <c r="AF38" s="254"/>
      <c r="AG38" s="254"/>
      <c r="AH38" s="255"/>
      <c r="AI38" s="234"/>
      <c r="AJ38" s="235"/>
      <c r="AK38" s="235"/>
      <c r="AL38" s="235"/>
      <c r="AM38" s="235"/>
      <c r="AN38" s="235"/>
      <c r="AO38" s="236"/>
    </row>
    <row r="39" spans="1:73" ht="11.25" customHeight="1">
      <c r="C39" s="219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225"/>
      <c r="Y39" s="226"/>
      <c r="Z39" s="226"/>
      <c r="AA39" s="226"/>
      <c r="AB39" s="227"/>
      <c r="AC39" s="250"/>
      <c r="AD39" s="251"/>
      <c r="AE39" s="251"/>
      <c r="AF39" s="251"/>
      <c r="AG39" s="251"/>
      <c r="AH39" s="252"/>
      <c r="AI39" s="231" t="str">
        <f t="shared" ref="AI39" si="6">IF(X39="","",X39*AC39)</f>
        <v/>
      </c>
      <c r="AJ39" s="232"/>
      <c r="AK39" s="232"/>
      <c r="AL39" s="232"/>
      <c r="AM39" s="232"/>
      <c r="AN39" s="232"/>
      <c r="AO39" s="233"/>
    </row>
    <row r="40" spans="1:73" ht="11.25" customHeight="1"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4"/>
      <c r="X40" s="228"/>
      <c r="Y40" s="229"/>
      <c r="Z40" s="229"/>
      <c r="AA40" s="229"/>
      <c r="AB40" s="230"/>
      <c r="AC40" s="253"/>
      <c r="AD40" s="254"/>
      <c r="AE40" s="254"/>
      <c r="AF40" s="254"/>
      <c r="AG40" s="254"/>
      <c r="AH40" s="255"/>
      <c r="AI40" s="234"/>
      <c r="AJ40" s="235"/>
      <c r="AK40" s="235"/>
      <c r="AL40" s="235"/>
      <c r="AM40" s="235"/>
      <c r="AN40" s="235"/>
      <c r="AO40" s="236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1.25" customHeight="1">
      <c r="C41" s="397" t="s">
        <v>22</v>
      </c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9"/>
      <c r="X41" s="138"/>
      <c r="Y41" s="139"/>
      <c r="Z41" s="139"/>
      <c r="AA41" s="139"/>
      <c r="AB41" s="139"/>
      <c r="AC41" s="139"/>
      <c r="AD41" s="139"/>
      <c r="AE41" s="139"/>
      <c r="AF41" s="139"/>
      <c r="AG41" s="139"/>
      <c r="AH41" s="140"/>
      <c r="AI41" s="244">
        <f>SUM(AI25:AO40)</f>
        <v>0</v>
      </c>
      <c r="AJ41" s="245"/>
      <c r="AK41" s="245"/>
      <c r="AL41" s="245"/>
      <c r="AM41" s="245"/>
      <c r="AN41" s="245"/>
      <c r="AO41" s="246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1.25" customHeight="1" thickBot="1">
      <c r="C42" s="400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2"/>
      <c r="X42" s="141"/>
      <c r="Y42" s="130"/>
      <c r="Z42" s="130"/>
      <c r="AA42" s="130"/>
      <c r="AB42" s="130"/>
      <c r="AC42" s="130"/>
      <c r="AD42" s="130"/>
      <c r="AE42" s="130"/>
      <c r="AF42" s="130"/>
      <c r="AG42" s="130"/>
      <c r="AH42" s="142"/>
      <c r="AI42" s="247"/>
      <c r="AJ42" s="248"/>
      <c r="AK42" s="248"/>
      <c r="AL42" s="248"/>
      <c r="AM42" s="248"/>
      <c r="AN42" s="248"/>
      <c r="AO42" s="249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92" t="s">
        <v>23</v>
      </c>
      <c r="Y43" s="393"/>
      <c r="Z43" s="393"/>
      <c r="AA43" s="393"/>
      <c r="AB43" s="393"/>
      <c r="AC43" s="393"/>
      <c r="AD43" s="393"/>
      <c r="AE43" s="393"/>
      <c r="AF43" s="393"/>
      <c r="AG43" s="393"/>
      <c r="AH43" s="394"/>
      <c r="AI43" s="250">
        <f>ROUNDDOWN(AQ43,0)</f>
        <v>0</v>
      </c>
      <c r="AJ43" s="251"/>
      <c r="AK43" s="251"/>
      <c r="AL43" s="251"/>
      <c r="AM43" s="251"/>
      <c r="AN43" s="251"/>
      <c r="AO43" s="370"/>
      <c r="AP43" s="1"/>
      <c r="AQ43" s="91">
        <f>AI41*0.08</f>
        <v>0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1.25" customHeight="1">
      <c r="A44" s="12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92"/>
      <c r="Y44" s="393"/>
      <c r="Z44" s="393"/>
      <c r="AA44" s="393"/>
      <c r="AB44" s="393"/>
      <c r="AC44" s="393"/>
      <c r="AD44" s="393"/>
      <c r="AE44" s="393"/>
      <c r="AF44" s="393"/>
      <c r="AG44" s="393"/>
      <c r="AH44" s="394"/>
      <c r="AI44" s="253"/>
      <c r="AJ44" s="254"/>
      <c r="AK44" s="254"/>
      <c r="AL44" s="254"/>
      <c r="AM44" s="254"/>
      <c r="AN44" s="254"/>
      <c r="AO44" s="37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1.2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392" t="s">
        <v>24</v>
      </c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372">
        <f>SUM(AI41:AO44)</f>
        <v>0</v>
      </c>
      <c r="AJ45" s="373"/>
      <c r="AK45" s="373"/>
      <c r="AL45" s="373"/>
      <c r="AM45" s="373"/>
      <c r="AN45" s="373"/>
      <c r="AO45" s="374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1.25" customHeight="1" thickBot="1">
      <c r="A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395"/>
      <c r="Y46" s="120"/>
      <c r="Z46" s="120"/>
      <c r="AA46" s="120"/>
      <c r="AB46" s="120"/>
      <c r="AC46" s="120"/>
      <c r="AD46" s="120"/>
      <c r="AE46" s="120"/>
      <c r="AF46" s="120"/>
      <c r="AG46" s="120"/>
      <c r="AH46" s="121"/>
      <c r="AI46" s="375"/>
      <c r="AJ46" s="376"/>
      <c r="AK46" s="376"/>
      <c r="AL46" s="376"/>
      <c r="AM46" s="376"/>
      <c r="AN46" s="376"/>
      <c r="AO46" s="37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1.25" customHeight="1"/>
    <row r="48" spans="1:73" ht="11.25" customHeight="1">
      <c r="C48" t="s">
        <v>1</v>
      </c>
      <c r="P48" s="378" t="s">
        <v>59</v>
      </c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</row>
    <row r="49" spans="3:74" ht="11.25" customHeight="1"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115" t="s">
        <v>52</v>
      </c>
      <c r="AV49" s="115"/>
      <c r="AW49" s="115"/>
      <c r="AX49" s="115"/>
      <c r="AY49" s="122" t="str">
        <f>IF(AY2="","",AY2)</f>
        <v/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420" t="s">
        <v>49</v>
      </c>
      <c r="BR49" s="421"/>
      <c r="BS49" s="421"/>
      <c r="BT49" s="421"/>
      <c r="BU49" s="421"/>
      <c r="BV49" s="421"/>
    </row>
    <row r="50" spans="3:74" ht="11.25" customHeight="1">
      <c r="C50" t="s">
        <v>0</v>
      </c>
      <c r="P50" s="237" t="s">
        <v>2</v>
      </c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115"/>
      <c r="AV50" s="115"/>
      <c r="AW50" s="115"/>
      <c r="AX50" s="115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421"/>
      <c r="BR50" s="421"/>
      <c r="BS50" s="421"/>
      <c r="BT50" s="421"/>
      <c r="BU50" s="421"/>
      <c r="BV50" s="421"/>
    </row>
    <row r="51" spans="3:74" ht="11.25" customHeight="1">
      <c r="C51" s="238" t="str">
        <f>IF(C4="","",C4)</f>
        <v/>
      </c>
      <c r="D51" s="238"/>
      <c r="E51" s="238"/>
      <c r="F51" s="238"/>
      <c r="G51" s="238"/>
      <c r="H51" s="238"/>
      <c r="I51" s="238"/>
      <c r="J51" s="238"/>
      <c r="K51" s="238"/>
      <c r="L51" s="238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18" t="s">
        <v>4</v>
      </c>
      <c r="AV51" s="218"/>
      <c r="AW51" s="218"/>
      <c r="AX51" s="218"/>
      <c r="AY51" s="124" t="str">
        <f>IF(AY4="","",AY4)</f>
        <v/>
      </c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</row>
    <row r="52" spans="3:74" ht="11.25" customHeight="1"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AU52" s="218"/>
      <c r="AV52" s="218"/>
      <c r="AW52" s="218"/>
      <c r="AX52" s="218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</row>
    <row r="53" spans="3:74" ht="11.25" customHeight="1">
      <c r="C53" t="s">
        <v>3</v>
      </c>
      <c r="AU53" s="111" t="s">
        <v>5</v>
      </c>
      <c r="AV53" s="111"/>
      <c r="AW53" s="125" t="str">
        <f>IF(AW6="","",AW6)</f>
        <v/>
      </c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425" t="s">
        <v>48</v>
      </c>
      <c r="BT53" s="425"/>
      <c r="BU53" s="425"/>
    </row>
    <row r="54" spans="3:74" ht="11.25" customHeight="1">
      <c r="C54" s="362" t="str">
        <f>IF(C7="","",C7)</f>
        <v/>
      </c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1"/>
      <c r="AU54" s="112"/>
      <c r="AV54" s="112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426"/>
      <c r="BT54" s="426"/>
      <c r="BU54" s="426"/>
    </row>
    <row r="55" spans="3:74" ht="11.25" customHeight="1"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3:74" ht="11.25" customHeight="1" thickBot="1"/>
    <row r="57" spans="3:74" ht="14" customHeight="1">
      <c r="C57" s="318" t="s">
        <v>6</v>
      </c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19"/>
      <c r="V57" s="304" t="s">
        <v>7</v>
      </c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6"/>
    </row>
    <row r="58" spans="3:74" ht="11.25" customHeight="1">
      <c r="C58" s="92" t="s">
        <v>53</v>
      </c>
      <c r="D58" s="93"/>
      <c r="E58" s="93"/>
      <c r="F58" s="93"/>
      <c r="G58" s="93"/>
      <c r="H58" s="93"/>
      <c r="I58" s="93"/>
      <c r="J58" s="93"/>
      <c r="K58" s="94"/>
      <c r="L58" s="189">
        <f>$L$11</f>
        <v>0</v>
      </c>
      <c r="M58" s="190"/>
      <c r="N58" s="190"/>
      <c r="O58" s="190"/>
      <c r="P58" s="190"/>
      <c r="Q58" s="190"/>
      <c r="R58" s="190"/>
      <c r="S58" s="190"/>
      <c r="T58" s="190"/>
      <c r="U58" s="191"/>
      <c r="V58" s="198" t="s">
        <v>10</v>
      </c>
      <c r="W58" s="183"/>
      <c r="X58" s="183"/>
      <c r="Y58" s="183"/>
      <c r="Z58" s="183"/>
      <c r="AA58" s="183"/>
      <c r="AB58" s="183"/>
      <c r="AC58" s="183"/>
      <c r="AD58" s="183"/>
      <c r="AE58" s="199"/>
      <c r="AF58" s="189">
        <f>$AF$11</f>
        <v>0</v>
      </c>
      <c r="AG58" s="190"/>
      <c r="AH58" s="190"/>
      <c r="AI58" s="190"/>
      <c r="AJ58" s="190"/>
      <c r="AK58" s="190"/>
      <c r="AL58" s="190"/>
      <c r="AM58" s="190"/>
      <c r="AN58" s="190"/>
      <c r="AO58" s="20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</row>
    <row r="59" spans="3:74" ht="11.25" customHeight="1">
      <c r="C59" s="95"/>
      <c r="D59" s="96"/>
      <c r="E59" s="96"/>
      <c r="F59" s="96"/>
      <c r="G59" s="96"/>
      <c r="H59" s="96"/>
      <c r="I59" s="96"/>
      <c r="J59" s="96"/>
      <c r="K59" s="97"/>
      <c r="L59" s="192"/>
      <c r="M59" s="193"/>
      <c r="N59" s="193"/>
      <c r="O59" s="193"/>
      <c r="P59" s="193"/>
      <c r="Q59" s="193"/>
      <c r="R59" s="193"/>
      <c r="S59" s="193"/>
      <c r="T59" s="193"/>
      <c r="U59" s="194"/>
      <c r="V59" s="200"/>
      <c r="W59" s="185"/>
      <c r="X59" s="185"/>
      <c r="Y59" s="185"/>
      <c r="Z59" s="185"/>
      <c r="AA59" s="185"/>
      <c r="AB59" s="185"/>
      <c r="AC59" s="185"/>
      <c r="AD59" s="185"/>
      <c r="AE59" s="201"/>
      <c r="AF59" s="192"/>
      <c r="AG59" s="193"/>
      <c r="AH59" s="193"/>
      <c r="AI59" s="193"/>
      <c r="AJ59" s="193"/>
      <c r="AK59" s="193"/>
      <c r="AL59" s="193"/>
      <c r="AM59" s="193"/>
      <c r="AN59" s="193"/>
      <c r="AO59" s="205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</row>
    <row r="60" spans="3:74" ht="11.25" customHeight="1">
      <c r="C60" s="101" t="s">
        <v>54</v>
      </c>
      <c r="D60" s="102"/>
      <c r="E60" s="103" t="str">
        <f>IF(E13="","",E13)</f>
        <v/>
      </c>
      <c r="F60" s="103"/>
      <c r="G60" s="103"/>
      <c r="H60" s="103"/>
      <c r="I60" s="103"/>
      <c r="J60" s="103"/>
      <c r="K60" s="104"/>
      <c r="L60" s="195"/>
      <c r="M60" s="196"/>
      <c r="N60" s="196"/>
      <c r="O60" s="196"/>
      <c r="P60" s="196"/>
      <c r="Q60" s="196"/>
      <c r="R60" s="196"/>
      <c r="S60" s="196"/>
      <c r="T60" s="196"/>
      <c r="U60" s="197"/>
      <c r="V60" s="202"/>
      <c r="W60" s="114"/>
      <c r="X60" s="114"/>
      <c r="Y60" s="114"/>
      <c r="Z60" s="114"/>
      <c r="AA60" s="114"/>
      <c r="AB60" s="114"/>
      <c r="AC60" s="114"/>
      <c r="AD60" s="114"/>
      <c r="AE60" s="203"/>
      <c r="AF60" s="195"/>
      <c r="AG60" s="196"/>
      <c r="AH60" s="196"/>
      <c r="AI60" s="196"/>
      <c r="AJ60" s="196"/>
      <c r="AK60" s="196"/>
      <c r="AL60" s="196"/>
      <c r="AM60" s="196"/>
      <c r="AN60" s="196"/>
      <c r="AO60" s="206"/>
      <c r="AP60" s="40"/>
      <c r="AQ60" s="40"/>
      <c r="AR60" s="40"/>
      <c r="AS60" s="40"/>
      <c r="AT60" s="40"/>
      <c r="AU60" s="41"/>
      <c r="AV60" s="42"/>
      <c r="AW60" s="43"/>
      <c r="AX60" s="43"/>
      <c r="AY60" s="43"/>
      <c r="AZ60" s="43"/>
      <c r="BA60" s="44"/>
      <c r="BB60" s="161" t="s">
        <v>40</v>
      </c>
      <c r="BC60" s="162"/>
      <c r="BD60" s="162"/>
      <c r="BE60" s="162"/>
      <c r="BF60" s="163"/>
      <c r="BG60" s="161" t="s">
        <v>41</v>
      </c>
      <c r="BH60" s="162"/>
      <c r="BI60" s="162"/>
      <c r="BJ60" s="162"/>
      <c r="BK60" s="163"/>
      <c r="BL60" s="161" t="s">
        <v>42</v>
      </c>
      <c r="BM60" s="162"/>
      <c r="BN60" s="162"/>
      <c r="BO60" s="162"/>
      <c r="BP60" s="162"/>
      <c r="BQ60" s="162"/>
      <c r="BR60" s="162"/>
      <c r="BS60" s="162"/>
      <c r="BT60" s="162"/>
      <c r="BU60" s="163"/>
      <c r="BV60" s="40"/>
    </row>
    <row r="61" spans="3:74" ht="11.25" customHeight="1">
      <c r="C61" s="92" t="s">
        <v>55</v>
      </c>
      <c r="D61" s="93"/>
      <c r="E61" s="93"/>
      <c r="F61" s="93"/>
      <c r="G61" s="93"/>
      <c r="H61" s="93"/>
      <c r="I61" s="93"/>
      <c r="J61" s="93"/>
      <c r="K61" s="94"/>
      <c r="L61" s="189">
        <f>$L$14</f>
        <v>0</v>
      </c>
      <c r="M61" s="190"/>
      <c r="N61" s="190"/>
      <c r="O61" s="190"/>
      <c r="P61" s="190"/>
      <c r="Q61" s="190"/>
      <c r="R61" s="190"/>
      <c r="S61" s="190"/>
      <c r="T61" s="190"/>
      <c r="U61" s="191"/>
      <c r="V61" s="198" t="s">
        <v>11</v>
      </c>
      <c r="W61" s="183"/>
      <c r="X61" s="183"/>
      <c r="Y61" s="183"/>
      <c r="Z61" s="183"/>
      <c r="AA61" s="183"/>
      <c r="AB61" s="183"/>
      <c r="AC61" s="183"/>
      <c r="AD61" s="183"/>
      <c r="AE61" s="199"/>
      <c r="AF61" s="189">
        <f>$AF$14</f>
        <v>0</v>
      </c>
      <c r="AG61" s="190"/>
      <c r="AH61" s="190"/>
      <c r="AI61" s="190"/>
      <c r="AJ61" s="190"/>
      <c r="AK61" s="190"/>
      <c r="AL61" s="190"/>
      <c r="AM61" s="190"/>
      <c r="AN61" s="190"/>
      <c r="AO61" s="204"/>
      <c r="AP61" s="40"/>
      <c r="AQ61" s="40"/>
      <c r="AR61" s="40"/>
      <c r="AS61" s="40"/>
      <c r="AT61" s="40"/>
      <c r="AU61" s="173" t="s">
        <v>38</v>
      </c>
      <c r="AV61" s="45"/>
      <c r="AW61" s="46"/>
      <c r="AX61" s="46"/>
      <c r="AY61" s="46"/>
      <c r="AZ61" s="46"/>
      <c r="BA61" s="47"/>
      <c r="BB61" s="45"/>
      <c r="BC61" s="46"/>
      <c r="BD61" s="46"/>
      <c r="BE61" s="46"/>
      <c r="BF61" s="47"/>
      <c r="BG61" s="45"/>
      <c r="BH61" s="46"/>
      <c r="BI61" s="46"/>
      <c r="BJ61" s="46"/>
      <c r="BK61" s="47"/>
      <c r="BL61" s="45"/>
      <c r="BM61" s="46"/>
      <c r="BN61" s="46"/>
      <c r="BO61" s="46"/>
      <c r="BP61" s="47"/>
      <c r="BQ61" s="46"/>
      <c r="BR61" s="46"/>
      <c r="BS61" s="46"/>
      <c r="BT61" s="46"/>
      <c r="BU61" s="47"/>
      <c r="BV61" s="40"/>
    </row>
    <row r="62" spans="3:74" ht="11.25" customHeight="1">
      <c r="C62" s="95"/>
      <c r="D62" s="96"/>
      <c r="E62" s="96"/>
      <c r="F62" s="96"/>
      <c r="G62" s="96"/>
      <c r="H62" s="96"/>
      <c r="I62" s="96"/>
      <c r="J62" s="96"/>
      <c r="K62" s="97"/>
      <c r="L62" s="192"/>
      <c r="M62" s="193"/>
      <c r="N62" s="193"/>
      <c r="O62" s="193"/>
      <c r="P62" s="193"/>
      <c r="Q62" s="193"/>
      <c r="R62" s="193"/>
      <c r="S62" s="193"/>
      <c r="T62" s="193"/>
      <c r="U62" s="194"/>
      <c r="V62" s="200"/>
      <c r="W62" s="185"/>
      <c r="X62" s="185"/>
      <c r="Y62" s="185"/>
      <c r="Z62" s="185"/>
      <c r="AA62" s="185"/>
      <c r="AB62" s="185"/>
      <c r="AC62" s="185"/>
      <c r="AD62" s="185"/>
      <c r="AE62" s="201"/>
      <c r="AF62" s="192"/>
      <c r="AG62" s="193"/>
      <c r="AH62" s="193"/>
      <c r="AI62" s="193"/>
      <c r="AJ62" s="193"/>
      <c r="AK62" s="193"/>
      <c r="AL62" s="193"/>
      <c r="AM62" s="193"/>
      <c r="AN62" s="193"/>
      <c r="AO62" s="205"/>
      <c r="AP62" s="40"/>
      <c r="AQ62" s="40"/>
      <c r="AR62" s="40"/>
      <c r="AS62" s="40"/>
      <c r="AT62" s="40"/>
      <c r="AU62" s="174"/>
      <c r="AV62" s="48"/>
      <c r="AW62" s="49"/>
      <c r="AX62" s="49"/>
      <c r="AY62" s="49"/>
      <c r="AZ62" s="49"/>
      <c r="BA62" s="50"/>
      <c r="BB62" s="48"/>
      <c r="BC62" s="49"/>
      <c r="BD62" s="49"/>
      <c r="BE62" s="49"/>
      <c r="BF62" s="50"/>
      <c r="BG62" s="48"/>
      <c r="BH62" s="49"/>
      <c r="BI62" s="49"/>
      <c r="BJ62" s="49"/>
      <c r="BK62" s="50"/>
      <c r="BL62" s="48"/>
      <c r="BM62" s="49"/>
      <c r="BN62" s="49"/>
      <c r="BO62" s="49"/>
      <c r="BP62" s="50"/>
      <c r="BQ62" s="49"/>
      <c r="BR62" s="49"/>
      <c r="BS62" s="49"/>
      <c r="BT62" s="49"/>
      <c r="BU62" s="50"/>
      <c r="BV62" s="40"/>
    </row>
    <row r="63" spans="3:74" ht="11.25" customHeight="1">
      <c r="C63" s="101" t="s">
        <v>54</v>
      </c>
      <c r="D63" s="102"/>
      <c r="E63" s="103" t="str">
        <f>IF(E16="","",E16)</f>
        <v/>
      </c>
      <c r="F63" s="103"/>
      <c r="G63" s="103"/>
      <c r="H63" s="103"/>
      <c r="I63" s="103"/>
      <c r="J63" s="103"/>
      <c r="K63" s="104"/>
      <c r="L63" s="195"/>
      <c r="M63" s="196"/>
      <c r="N63" s="196"/>
      <c r="O63" s="196"/>
      <c r="P63" s="196"/>
      <c r="Q63" s="196"/>
      <c r="R63" s="196"/>
      <c r="S63" s="196"/>
      <c r="T63" s="196"/>
      <c r="U63" s="197"/>
      <c r="V63" s="202"/>
      <c r="W63" s="114"/>
      <c r="X63" s="114"/>
      <c r="Y63" s="114"/>
      <c r="Z63" s="114"/>
      <c r="AA63" s="114"/>
      <c r="AB63" s="114"/>
      <c r="AC63" s="114"/>
      <c r="AD63" s="114"/>
      <c r="AE63" s="203"/>
      <c r="AF63" s="195"/>
      <c r="AG63" s="196"/>
      <c r="AH63" s="196"/>
      <c r="AI63" s="196"/>
      <c r="AJ63" s="196"/>
      <c r="AK63" s="196"/>
      <c r="AL63" s="196"/>
      <c r="AM63" s="196"/>
      <c r="AN63" s="196"/>
      <c r="AO63" s="206"/>
      <c r="AP63" s="40"/>
      <c r="AQ63" s="40"/>
      <c r="AR63" s="40"/>
      <c r="AS63" s="40"/>
      <c r="AT63" s="40"/>
      <c r="AU63" s="174"/>
      <c r="AV63" s="48"/>
      <c r="AW63" s="49"/>
      <c r="AX63" s="49"/>
      <c r="AY63" s="49"/>
      <c r="AZ63" s="49"/>
      <c r="BA63" s="50"/>
      <c r="BB63" s="48"/>
      <c r="BC63" s="49"/>
      <c r="BD63" s="49"/>
      <c r="BE63" s="49"/>
      <c r="BF63" s="50"/>
      <c r="BG63" s="48"/>
      <c r="BH63" s="49"/>
      <c r="BI63" s="49"/>
      <c r="BJ63" s="49"/>
      <c r="BK63" s="50"/>
      <c r="BL63" s="48"/>
      <c r="BM63" s="49"/>
      <c r="BN63" s="49"/>
      <c r="BO63" s="49"/>
      <c r="BP63" s="50"/>
      <c r="BQ63" s="49"/>
      <c r="BR63" s="49"/>
      <c r="BS63" s="49"/>
      <c r="BT63" s="49"/>
      <c r="BU63" s="50"/>
      <c r="BV63" s="40"/>
    </row>
    <row r="64" spans="3:74" ht="11.25" customHeight="1">
      <c r="C64" s="92" t="s">
        <v>56</v>
      </c>
      <c r="D64" s="93"/>
      <c r="E64" s="93"/>
      <c r="F64" s="93"/>
      <c r="G64" s="93"/>
      <c r="H64" s="93"/>
      <c r="I64" s="93"/>
      <c r="J64" s="93"/>
      <c r="K64" s="94"/>
      <c r="L64" s="189">
        <f>$L$17</f>
        <v>0</v>
      </c>
      <c r="M64" s="190"/>
      <c r="N64" s="190"/>
      <c r="O64" s="190"/>
      <c r="P64" s="190"/>
      <c r="Q64" s="190"/>
      <c r="R64" s="190"/>
      <c r="S64" s="190"/>
      <c r="T64" s="190"/>
      <c r="U64" s="191"/>
      <c r="V64" s="198" t="s">
        <v>12</v>
      </c>
      <c r="W64" s="183"/>
      <c r="X64" s="183"/>
      <c r="Y64" s="183"/>
      <c r="Z64" s="183"/>
      <c r="AA64" s="183"/>
      <c r="AB64" s="183"/>
      <c r="AC64" s="183"/>
      <c r="AD64" s="183"/>
      <c r="AE64" s="199"/>
      <c r="AF64" s="189">
        <f>$AF$17</f>
        <v>0</v>
      </c>
      <c r="AG64" s="190"/>
      <c r="AH64" s="190"/>
      <c r="AI64" s="190"/>
      <c r="AJ64" s="190"/>
      <c r="AK64" s="190"/>
      <c r="AL64" s="190"/>
      <c r="AM64" s="190"/>
      <c r="AN64" s="190"/>
      <c r="AO64" s="204"/>
      <c r="AP64" s="40"/>
      <c r="AQ64" s="40"/>
      <c r="AR64" s="40"/>
      <c r="AS64" s="40"/>
      <c r="AT64" s="40"/>
      <c r="AU64" s="175"/>
      <c r="AV64" s="51"/>
      <c r="AW64" s="52"/>
      <c r="AX64" s="52"/>
      <c r="AY64" s="52"/>
      <c r="AZ64" s="52"/>
      <c r="BA64" s="53"/>
      <c r="BB64" s="51"/>
      <c r="BC64" s="52"/>
      <c r="BD64" s="52"/>
      <c r="BE64" s="52"/>
      <c r="BF64" s="53"/>
      <c r="BG64" s="51"/>
      <c r="BH64" s="52"/>
      <c r="BI64" s="52"/>
      <c r="BJ64" s="52"/>
      <c r="BK64" s="53"/>
      <c r="BL64" s="51"/>
      <c r="BM64" s="52"/>
      <c r="BN64" s="52"/>
      <c r="BO64" s="52"/>
      <c r="BP64" s="53"/>
      <c r="BQ64" s="52"/>
      <c r="BR64" s="52"/>
      <c r="BS64" s="52"/>
      <c r="BT64" s="52"/>
      <c r="BU64" s="53"/>
      <c r="BV64" s="40"/>
    </row>
    <row r="65" spans="3:74" ht="11.25" customHeight="1">
      <c r="C65" s="95"/>
      <c r="D65" s="96"/>
      <c r="E65" s="96"/>
      <c r="F65" s="96"/>
      <c r="G65" s="96"/>
      <c r="H65" s="96"/>
      <c r="I65" s="96"/>
      <c r="J65" s="96"/>
      <c r="K65" s="97"/>
      <c r="L65" s="192"/>
      <c r="M65" s="193"/>
      <c r="N65" s="193"/>
      <c r="O65" s="193"/>
      <c r="P65" s="193"/>
      <c r="Q65" s="193"/>
      <c r="R65" s="193"/>
      <c r="S65" s="193"/>
      <c r="T65" s="193"/>
      <c r="U65" s="194"/>
      <c r="V65" s="200"/>
      <c r="W65" s="185"/>
      <c r="X65" s="185"/>
      <c r="Y65" s="185"/>
      <c r="Z65" s="185"/>
      <c r="AA65" s="185"/>
      <c r="AB65" s="185"/>
      <c r="AC65" s="185"/>
      <c r="AD65" s="185"/>
      <c r="AE65" s="201"/>
      <c r="AF65" s="192"/>
      <c r="AG65" s="193"/>
      <c r="AH65" s="193"/>
      <c r="AI65" s="193"/>
      <c r="AJ65" s="193"/>
      <c r="AK65" s="193"/>
      <c r="AL65" s="193"/>
      <c r="AM65" s="193"/>
      <c r="AN65" s="193"/>
      <c r="AO65" s="205"/>
      <c r="AP65" s="40"/>
      <c r="AQ65" s="40"/>
      <c r="AR65" s="40"/>
      <c r="AS65" s="40"/>
      <c r="AT65" s="40"/>
      <c r="AU65" s="173" t="s">
        <v>39</v>
      </c>
      <c r="AV65" s="45"/>
      <c r="AW65" s="46"/>
      <c r="AX65" s="46"/>
      <c r="AY65" s="46"/>
      <c r="AZ65" s="46"/>
      <c r="BA65" s="47"/>
      <c r="BB65" s="45"/>
      <c r="BC65" s="46"/>
      <c r="BD65" s="46"/>
      <c r="BE65" s="46"/>
      <c r="BF65" s="47"/>
      <c r="BG65" s="45"/>
      <c r="BH65" s="46"/>
      <c r="BI65" s="46"/>
      <c r="BJ65" s="46"/>
      <c r="BK65" s="47"/>
      <c r="BL65" s="45"/>
      <c r="BM65" s="46"/>
      <c r="BN65" s="46"/>
      <c r="BO65" s="46"/>
      <c r="BP65" s="47"/>
      <c r="BQ65" s="46"/>
      <c r="BR65" s="46"/>
      <c r="BS65" s="46"/>
      <c r="BT65" s="46"/>
      <c r="BU65" s="47"/>
      <c r="BV65" s="40"/>
    </row>
    <row r="66" spans="3:74" ht="11.25" customHeight="1">
      <c r="C66" s="101" t="s">
        <v>54</v>
      </c>
      <c r="D66" s="102"/>
      <c r="E66" s="103" t="str">
        <f>IF(E19="","",E19)</f>
        <v/>
      </c>
      <c r="F66" s="103"/>
      <c r="G66" s="103"/>
      <c r="H66" s="103"/>
      <c r="I66" s="103"/>
      <c r="J66" s="103"/>
      <c r="K66" s="104"/>
      <c r="L66" s="195"/>
      <c r="M66" s="196"/>
      <c r="N66" s="196"/>
      <c r="O66" s="196"/>
      <c r="P66" s="196"/>
      <c r="Q66" s="196"/>
      <c r="R66" s="196"/>
      <c r="S66" s="196"/>
      <c r="T66" s="196"/>
      <c r="U66" s="197"/>
      <c r="V66" s="202"/>
      <c r="W66" s="114"/>
      <c r="X66" s="114"/>
      <c r="Y66" s="114"/>
      <c r="Z66" s="114"/>
      <c r="AA66" s="114"/>
      <c r="AB66" s="114"/>
      <c r="AC66" s="114"/>
      <c r="AD66" s="114"/>
      <c r="AE66" s="203"/>
      <c r="AF66" s="195"/>
      <c r="AG66" s="196"/>
      <c r="AH66" s="196"/>
      <c r="AI66" s="196"/>
      <c r="AJ66" s="196"/>
      <c r="AK66" s="196"/>
      <c r="AL66" s="196"/>
      <c r="AM66" s="196"/>
      <c r="AN66" s="196"/>
      <c r="AO66" s="206"/>
      <c r="AP66" s="40"/>
      <c r="AQ66" s="40"/>
      <c r="AR66" s="40"/>
      <c r="AS66" s="40"/>
      <c r="AT66" s="40"/>
      <c r="AU66" s="174"/>
      <c r="AV66" s="48"/>
      <c r="AW66" s="49"/>
      <c r="AX66" s="49"/>
      <c r="AY66" s="49"/>
      <c r="AZ66" s="49"/>
      <c r="BA66" s="50"/>
      <c r="BB66" s="48"/>
      <c r="BC66" s="49"/>
      <c r="BD66" s="49"/>
      <c r="BE66" s="49"/>
      <c r="BF66" s="50"/>
      <c r="BG66" s="48"/>
      <c r="BH66" s="49"/>
      <c r="BI66" s="49"/>
      <c r="BJ66" s="49"/>
      <c r="BK66" s="50"/>
      <c r="BL66" s="48"/>
      <c r="BM66" s="49"/>
      <c r="BN66" s="49"/>
      <c r="BO66" s="49"/>
      <c r="BP66" s="50"/>
      <c r="BQ66" s="49"/>
      <c r="BR66" s="49"/>
      <c r="BS66" s="49"/>
      <c r="BT66" s="49"/>
      <c r="BU66" s="50"/>
      <c r="BV66" s="40"/>
    </row>
    <row r="67" spans="3:74" ht="11.25" customHeight="1">
      <c r="C67" s="92" t="s">
        <v>8</v>
      </c>
      <c r="D67" s="93"/>
      <c r="E67" s="93"/>
      <c r="F67" s="93"/>
      <c r="G67" s="93"/>
      <c r="H67" s="93"/>
      <c r="I67" s="93"/>
      <c r="J67" s="93"/>
      <c r="K67" s="94"/>
      <c r="L67" s="189">
        <f>$L$20</f>
        <v>0</v>
      </c>
      <c r="M67" s="190"/>
      <c r="N67" s="190"/>
      <c r="O67" s="190"/>
      <c r="P67" s="190"/>
      <c r="Q67" s="190"/>
      <c r="R67" s="190"/>
      <c r="S67" s="190"/>
      <c r="T67" s="190"/>
      <c r="U67" s="191"/>
      <c r="V67" s="198" t="s">
        <v>9</v>
      </c>
      <c r="W67" s="183"/>
      <c r="X67" s="183"/>
      <c r="Y67" s="183"/>
      <c r="Z67" s="183"/>
      <c r="AA67" s="183"/>
      <c r="AB67" s="183"/>
      <c r="AC67" s="183"/>
      <c r="AD67" s="183"/>
      <c r="AE67" s="199"/>
      <c r="AF67" s="189">
        <f>$AF$20</f>
        <v>0</v>
      </c>
      <c r="AG67" s="190"/>
      <c r="AH67" s="190"/>
      <c r="AI67" s="190"/>
      <c r="AJ67" s="190"/>
      <c r="AK67" s="190"/>
      <c r="AL67" s="190"/>
      <c r="AM67" s="190"/>
      <c r="AN67" s="190"/>
      <c r="AO67" s="204"/>
      <c r="AP67" s="40"/>
      <c r="AQ67" s="40"/>
      <c r="AR67" s="40"/>
      <c r="AS67" s="40"/>
      <c r="AT67" s="40"/>
      <c r="AU67" s="174"/>
      <c r="AV67" s="48"/>
      <c r="AW67" s="49"/>
      <c r="AX67" s="49"/>
      <c r="AY67" s="49"/>
      <c r="AZ67" s="49"/>
      <c r="BA67" s="50"/>
      <c r="BB67" s="48"/>
      <c r="BC67" s="49"/>
      <c r="BD67" s="49"/>
      <c r="BE67" s="49"/>
      <c r="BF67" s="50"/>
      <c r="BG67" s="48"/>
      <c r="BH67" s="49"/>
      <c r="BI67" s="49"/>
      <c r="BJ67" s="49"/>
      <c r="BK67" s="50"/>
      <c r="BL67" s="48"/>
      <c r="BM67" s="49"/>
      <c r="BN67" s="49"/>
      <c r="BO67" s="49"/>
      <c r="BP67" s="50"/>
      <c r="BQ67" s="49"/>
      <c r="BR67" s="49"/>
      <c r="BS67" s="49"/>
      <c r="BT67" s="49"/>
      <c r="BU67" s="50"/>
      <c r="BV67" s="40"/>
    </row>
    <row r="68" spans="3:74" ht="11.25" customHeight="1">
      <c r="C68" s="95"/>
      <c r="D68" s="96"/>
      <c r="E68" s="96"/>
      <c r="F68" s="96"/>
      <c r="G68" s="96"/>
      <c r="H68" s="96"/>
      <c r="I68" s="96"/>
      <c r="J68" s="96"/>
      <c r="K68" s="97"/>
      <c r="L68" s="192"/>
      <c r="M68" s="193"/>
      <c r="N68" s="193"/>
      <c r="O68" s="193"/>
      <c r="P68" s="193"/>
      <c r="Q68" s="193"/>
      <c r="R68" s="193"/>
      <c r="S68" s="193"/>
      <c r="T68" s="193"/>
      <c r="U68" s="194"/>
      <c r="V68" s="200"/>
      <c r="W68" s="185"/>
      <c r="X68" s="185"/>
      <c r="Y68" s="185"/>
      <c r="Z68" s="185"/>
      <c r="AA68" s="185"/>
      <c r="AB68" s="185"/>
      <c r="AC68" s="185"/>
      <c r="AD68" s="185"/>
      <c r="AE68" s="201"/>
      <c r="AF68" s="192"/>
      <c r="AG68" s="193"/>
      <c r="AH68" s="193"/>
      <c r="AI68" s="193"/>
      <c r="AJ68" s="193"/>
      <c r="AK68" s="193"/>
      <c r="AL68" s="193"/>
      <c r="AM68" s="193"/>
      <c r="AN68" s="193"/>
      <c r="AO68" s="205"/>
      <c r="AP68" s="40"/>
      <c r="AQ68" s="40"/>
      <c r="AR68" s="40"/>
      <c r="AS68" s="40"/>
      <c r="AT68" s="40"/>
      <c r="AU68" s="175"/>
      <c r="AV68" s="51"/>
      <c r="AW68" s="52"/>
      <c r="AX68" s="52"/>
      <c r="AY68" s="52"/>
      <c r="AZ68" s="52"/>
      <c r="BA68" s="53"/>
      <c r="BB68" s="51"/>
      <c r="BC68" s="52"/>
      <c r="BD68" s="52"/>
      <c r="BE68" s="52"/>
      <c r="BF68" s="53"/>
      <c r="BG68" s="51"/>
      <c r="BH68" s="52"/>
      <c r="BI68" s="52"/>
      <c r="BJ68" s="52"/>
      <c r="BK68" s="53"/>
      <c r="BL68" s="51"/>
      <c r="BM68" s="52"/>
      <c r="BN68" s="52"/>
      <c r="BO68" s="52"/>
      <c r="BP68" s="53"/>
      <c r="BQ68" s="52"/>
      <c r="BR68" s="52"/>
      <c r="BS68" s="52"/>
      <c r="BT68" s="52"/>
      <c r="BU68" s="53"/>
      <c r="BV68" s="40"/>
    </row>
    <row r="69" spans="3:74" ht="11.25" customHeight="1" thickBot="1">
      <c r="C69" s="98"/>
      <c r="D69" s="99"/>
      <c r="E69" s="99"/>
      <c r="F69" s="99"/>
      <c r="G69" s="99"/>
      <c r="H69" s="99"/>
      <c r="I69" s="99"/>
      <c r="J69" s="99"/>
      <c r="K69" s="100"/>
      <c r="L69" s="353"/>
      <c r="M69" s="354"/>
      <c r="N69" s="354"/>
      <c r="O69" s="354"/>
      <c r="P69" s="354"/>
      <c r="Q69" s="354"/>
      <c r="R69" s="354"/>
      <c r="S69" s="354"/>
      <c r="T69" s="354"/>
      <c r="U69" s="355"/>
      <c r="V69" s="356"/>
      <c r="W69" s="357"/>
      <c r="X69" s="357"/>
      <c r="Y69" s="357"/>
      <c r="Z69" s="357"/>
      <c r="AA69" s="357"/>
      <c r="AB69" s="357"/>
      <c r="AC69" s="357"/>
      <c r="AD69" s="357"/>
      <c r="AE69" s="358"/>
      <c r="AF69" s="353"/>
      <c r="AG69" s="354"/>
      <c r="AH69" s="354"/>
      <c r="AI69" s="354"/>
      <c r="AJ69" s="354"/>
      <c r="AK69" s="354"/>
      <c r="AL69" s="354"/>
      <c r="AM69" s="354"/>
      <c r="AN69" s="354"/>
      <c r="AO69" s="359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</row>
    <row r="70" spans="3:74" ht="11.25" customHeight="1" thickBo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</row>
    <row r="71" spans="3:74" ht="14" customHeight="1" thickBot="1">
      <c r="C71" s="379" t="s">
        <v>13</v>
      </c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1"/>
      <c r="X71" s="349" t="s">
        <v>14</v>
      </c>
      <c r="Y71" s="350"/>
      <c r="Z71" s="350"/>
      <c r="AA71" s="350"/>
      <c r="AB71" s="351"/>
      <c r="AC71" s="349" t="s">
        <v>15</v>
      </c>
      <c r="AD71" s="350"/>
      <c r="AE71" s="350"/>
      <c r="AF71" s="350"/>
      <c r="AG71" s="350"/>
      <c r="AH71" s="351"/>
      <c r="AI71" s="349" t="s">
        <v>16</v>
      </c>
      <c r="AJ71" s="350"/>
      <c r="AK71" s="350"/>
      <c r="AL71" s="350"/>
      <c r="AM71" s="350"/>
      <c r="AN71" s="350"/>
      <c r="AO71" s="352"/>
      <c r="AP71" s="40"/>
      <c r="AQ71" s="40"/>
      <c r="AR71" s="176" t="s">
        <v>17</v>
      </c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8"/>
      <c r="BH71" s="158" t="s">
        <v>31</v>
      </c>
      <c r="BI71" s="159"/>
      <c r="BJ71" s="159"/>
      <c r="BK71" s="54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0"/>
    </row>
    <row r="72" spans="3:74" ht="14" customHeight="1">
      <c r="C72" s="105" t="str">
        <f>IF(C25="","",C25)</f>
        <v/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7"/>
      <c r="X72" s="320" t="str">
        <f>IF($X$25="","",$X$25)</f>
        <v/>
      </c>
      <c r="Y72" s="321"/>
      <c r="Z72" s="321"/>
      <c r="AA72" s="321"/>
      <c r="AB72" s="322"/>
      <c r="AC72" s="244" t="str">
        <f>IF(AC25="","",$AC$25)</f>
        <v/>
      </c>
      <c r="AD72" s="245"/>
      <c r="AE72" s="245"/>
      <c r="AF72" s="245"/>
      <c r="AG72" s="245"/>
      <c r="AH72" s="326"/>
      <c r="AI72" s="244" t="str">
        <f>$AI$25</f>
        <v/>
      </c>
      <c r="AJ72" s="245"/>
      <c r="AK72" s="245"/>
      <c r="AL72" s="245"/>
      <c r="AM72" s="245"/>
      <c r="AN72" s="245"/>
      <c r="AO72" s="246"/>
      <c r="AP72" s="40"/>
      <c r="AQ72" s="40"/>
      <c r="AR72" s="129" t="s">
        <v>18</v>
      </c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1"/>
      <c r="BH72" s="160"/>
      <c r="BI72" s="102"/>
      <c r="BJ72" s="102"/>
      <c r="BK72" s="55"/>
      <c r="BL72" s="52"/>
      <c r="BM72" s="52"/>
      <c r="BN72" s="52"/>
      <c r="BO72" s="52"/>
      <c r="BP72" s="52"/>
      <c r="BQ72" s="52"/>
      <c r="BR72" s="52"/>
      <c r="BS72" s="52"/>
      <c r="BT72" s="52"/>
      <c r="BU72" s="53"/>
      <c r="BV72" s="40"/>
    </row>
    <row r="73" spans="3:74" ht="11.25" customHeight="1"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10"/>
      <c r="X73" s="323"/>
      <c r="Y73" s="324"/>
      <c r="Z73" s="324"/>
      <c r="AA73" s="324"/>
      <c r="AB73" s="325"/>
      <c r="AC73" s="247"/>
      <c r="AD73" s="248"/>
      <c r="AE73" s="248"/>
      <c r="AF73" s="248"/>
      <c r="AG73" s="248"/>
      <c r="AH73" s="327"/>
      <c r="AI73" s="247"/>
      <c r="AJ73" s="248"/>
      <c r="AK73" s="248"/>
      <c r="AL73" s="248"/>
      <c r="AM73" s="248"/>
      <c r="AN73" s="248"/>
      <c r="AO73" s="249"/>
      <c r="AP73" s="40"/>
      <c r="AQ73" s="40"/>
      <c r="AR73" s="429" t="str">
        <f>IF(AR26="","",AR26)</f>
        <v/>
      </c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46"/>
      <c r="BF73" s="46"/>
      <c r="BG73" s="56"/>
      <c r="BH73" s="170" t="s">
        <v>32</v>
      </c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2"/>
      <c r="BV73" s="40"/>
    </row>
    <row r="74" spans="3:74" ht="11.25" customHeight="1">
      <c r="C74" s="105" t="str">
        <f>IF(C27="","",C27)</f>
        <v/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7"/>
      <c r="X74" s="320" t="str">
        <f>IF(X27="","",$X$27)</f>
        <v/>
      </c>
      <c r="Y74" s="321"/>
      <c r="Z74" s="321"/>
      <c r="AA74" s="321"/>
      <c r="AB74" s="322"/>
      <c r="AC74" s="244" t="str">
        <f>IF(AC27="","",$AC$27)</f>
        <v/>
      </c>
      <c r="AD74" s="245"/>
      <c r="AE74" s="245"/>
      <c r="AF74" s="245"/>
      <c r="AG74" s="245"/>
      <c r="AH74" s="326"/>
      <c r="AI74" s="244" t="str">
        <f>$AI$27</f>
        <v/>
      </c>
      <c r="AJ74" s="245"/>
      <c r="AK74" s="245"/>
      <c r="AL74" s="245"/>
      <c r="AM74" s="245"/>
      <c r="AN74" s="245"/>
      <c r="AO74" s="246"/>
      <c r="AP74" s="40"/>
      <c r="AQ74" s="40"/>
      <c r="AR74" s="430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49" t="s">
        <v>19</v>
      </c>
      <c r="BF74" s="49"/>
      <c r="BG74" s="57"/>
      <c r="BH74" s="45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7"/>
      <c r="BV74" s="40"/>
    </row>
    <row r="75" spans="3:74" ht="11.25" customHeight="1"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323"/>
      <c r="Y75" s="324"/>
      <c r="Z75" s="324"/>
      <c r="AA75" s="324"/>
      <c r="AB75" s="325"/>
      <c r="AC75" s="247"/>
      <c r="AD75" s="248"/>
      <c r="AE75" s="248"/>
      <c r="AF75" s="248"/>
      <c r="AG75" s="248"/>
      <c r="AH75" s="327"/>
      <c r="AI75" s="247"/>
      <c r="AJ75" s="248"/>
      <c r="AK75" s="248"/>
      <c r="AL75" s="248"/>
      <c r="AM75" s="248"/>
      <c r="AN75" s="248"/>
      <c r="AO75" s="249"/>
      <c r="AP75" s="40"/>
      <c r="AQ75" s="40"/>
      <c r="AR75" s="431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52"/>
      <c r="BF75" s="52"/>
      <c r="BG75" s="58"/>
      <c r="BH75" s="48" t="s">
        <v>33</v>
      </c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50"/>
      <c r="BV75" s="40"/>
    </row>
    <row r="76" spans="3:74" ht="11.25" customHeight="1">
      <c r="C76" s="105" t="str">
        <f>IF(C29="","",C29)</f>
        <v/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320" t="str">
        <f>IF(X29="","",$X$29)</f>
        <v/>
      </c>
      <c r="Y76" s="321"/>
      <c r="Z76" s="321"/>
      <c r="AA76" s="321"/>
      <c r="AB76" s="322"/>
      <c r="AC76" s="244" t="str">
        <f>IF(AC29="","",$AC$29)</f>
        <v/>
      </c>
      <c r="AD76" s="245"/>
      <c r="AE76" s="245"/>
      <c r="AF76" s="245"/>
      <c r="AG76" s="245"/>
      <c r="AH76" s="326"/>
      <c r="AI76" s="244" t="str">
        <f>$AI$29</f>
        <v/>
      </c>
      <c r="AJ76" s="245"/>
      <c r="AK76" s="245"/>
      <c r="AL76" s="245"/>
      <c r="AM76" s="245"/>
      <c r="AN76" s="245"/>
      <c r="AO76" s="246"/>
      <c r="AP76" s="40"/>
      <c r="AQ76" s="40"/>
      <c r="AR76" s="429" t="str">
        <f>IF(AR29="","",AR29)</f>
        <v/>
      </c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46"/>
      <c r="BF76" s="46"/>
      <c r="BG76" s="56"/>
      <c r="BH76" s="51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3"/>
      <c r="BV76" s="40"/>
    </row>
    <row r="77" spans="3:74" ht="11.25" customHeight="1"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323"/>
      <c r="Y77" s="324"/>
      <c r="Z77" s="324"/>
      <c r="AA77" s="324"/>
      <c r="AB77" s="325"/>
      <c r="AC77" s="247"/>
      <c r="AD77" s="248"/>
      <c r="AE77" s="248"/>
      <c r="AF77" s="248"/>
      <c r="AG77" s="248"/>
      <c r="AH77" s="327"/>
      <c r="AI77" s="247"/>
      <c r="AJ77" s="248"/>
      <c r="AK77" s="248"/>
      <c r="AL77" s="248"/>
      <c r="AM77" s="248"/>
      <c r="AN77" s="248"/>
      <c r="AO77" s="249"/>
      <c r="AP77" s="40"/>
      <c r="AQ77" s="40"/>
      <c r="AR77" s="430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49" t="s">
        <v>20</v>
      </c>
      <c r="BF77" s="49"/>
      <c r="BG77" s="57"/>
      <c r="BH77" s="45" t="s">
        <v>34</v>
      </c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7"/>
      <c r="BV77" s="40"/>
    </row>
    <row r="78" spans="3:74" ht="11.25" customHeight="1">
      <c r="C78" s="105" t="str">
        <f>IF(C31="","",C31)</f>
        <v/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7"/>
      <c r="X78" s="320" t="str">
        <f>IF(X31="","",$X$31)</f>
        <v/>
      </c>
      <c r="Y78" s="321"/>
      <c r="Z78" s="321"/>
      <c r="AA78" s="321"/>
      <c r="AB78" s="322"/>
      <c r="AC78" s="244" t="str">
        <f>IF(AC31="","",$AC$31)</f>
        <v/>
      </c>
      <c r="AD78" s="245"/>
      <c r="AE78" s="245"/>
      <c r="AF78" s="245"/>
      <c r="AG78" s="245"/>
      <c r="AH78" s="326"/>
      <c r="AI78" s="244" t="str">
        <f>$AI$31</f>
        <v/>
      </c>
      <c r="AJ78" s="245"/>
      <c r="AK78" s="245"/>
      <c r="AL78" s="245"/>
      <c r="AM78" s="245"/>
      <c r="AN78" s="245"/>
      <c r="AO78" s="246"/>
      <c r="AP78" s="40"/>
      <c r="AQ78" s="40"/>
      <c r="AR78" s="431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52"/>
      <c r="BF78" s="52"/>
      <c r="BG78" s="58"/>
      <c r="BH78" s="48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50"/>
      <c r="BV78" s="40"/>
    </row>
    <row r="79" spans="3:74" ht="11.25" customHeight="1"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323"/>
      <c r="Y79" s="324"/>
      <c r="Z79" s="324"/>
      <c r="AA79" s="324"/>
      <c r="AB79" s="325"/>
      <c r="AC79" s="247"/>
      <c r="AD79" s="248"/>
      <c r="AE79" s="248"/>
      <c r="AF79" s="248"/>
      <c r="AG79" s="248"/>
      <c r="AH79" s="327"/>
      <c r="AI79" s="247"/>
      <c r="AJ79" s="248"/>
      <c r="AK79" s="248"/>
      <c r="AL79" s="248"/>
      <c r="AM79" s="248"/>
      <c r="AN79" s="248"/>
      <c r="AO79" s="249"/>
      <c r="AP79" s="40"/>
      <c r="AQ79" s="40"/>
      <c r="AR79" s="59"/>
      <c r="AS79" s="60"/>
      <c r="AT79" s="179" t="s">
        <v>51</v>
      </c>
      <c r="AU79" s="180"/>
      <c r="AV79" s="180"/>
      <c r="AW79" s="183" t="str">
        <f>IF(AW32="","",AW32)</f>
        <v/>
      </c>
      <c r="AX79" s="183"/>
      <c r="AY79" s="183"/>
      <c r="AZ79" s="183"/>
      <c r="BA79" s="183"/>
      <c r="BB79" s="183"/>
      <c r="BC79" s="183"/>
      <c r="BD79" s="183"/>
      <c r="BE79" s="183"/>
      <c r="BF79" s="183"/>
      <c r="BG79" s="184"/>
      <c r="BH79" s="48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50"/>
      <c r="BV79" s="40"/>
    </row>
    <row r="80" spans="3:74" ht="11.25" customHeight="1">
      <c r="C80" s="105" t="str">
        <f>IF(C33="","",C33)</f>
        <v/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320" t="str">
        <f>IF(X33="","",$X$33)</f>
        <v/>
      </c>
      <c r="Y80" s="321"/>
      <c r="Z80" s="321"/>
      <c r="AA80" s="321"/>
      <c r="AB80" s="322"/>
      <c r="AC80" s="244" t="str">
        <f>IF(AC33="","",$AC$33)</f>
        <v/>
      </c>
      <c r="AD80" s="245"/>
      <c r="AE80" s="245"/>
      <c r="AF80" s="245"/>
      <c r="AG80" s="245"/>
      <c r="AH80" s="326"/>
      <c r="AI80" s="244" t="str">
        <f>$AI$33</f>
        <v/>
      </c>
      <c r="AJ80" s="245"/>
      <c r="AK80" s="245"/>
      <c r="AL80" s="245"/>
      <c r="AM80" s="245"/>
      <c r="AN80" s="245"/>
      <c r="AO80" s="246"/>
      <c r="AP80" s="40"/>
      <c r="AQ80" s="40"/>
      <c r="AR80" s="61"/>
      <c r="AS80" s="62"/>
      <c r="AT80" s="181"/>
      <c r="AU80" s="181"/>
      <c r="AV80" s="181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6"/>
      <c r="BH80" s="51"/>
      <c r="BI80" s="52"/>
      <c r="BJ80" s="52"/>
      <c r="BK80" s="52"/>
      <c r="BL80" s="52"/>
      <c r="BM80" s="52"/>
      <c r="BN80" s="52" t="s">
        <v>35</v>
      </c>
      <c r="BO80" s="52"/>
      <c r="BP80" s="52"/>
      <c r="BQ80" s="52"/>
      <c r="BR80" s="52"/>
      <c r="BS80" s="52"/>
      <c r="BT80" s="52"/>
      <c r="BU80" s="53"/>
      <c r="BV80" s="40"/>
    </row>
    <row r="81" spans="1:74" ht="11.25" customHeight="1"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323"/>
      <c r="Y81" s="324"/>
      <c r="Z81" s="324"/>
      <c r="AA81" s="324"/>
      <c r="AB81" s="325"/>
      <c r="AC81" s="247"/>
      <c r="AD81" s="248"/>
      <c r="AE81" s="248"/>
      <c r="AF81" s="248"/>
      <c r="AG81" s="248"/>
      <c r="AH81" s="327"/>
      <c r="AI81" s="247"/>
      <c r="AJ81" s="248"/>
      <c r="AK81" s="248"/>
      <c r="AL81" s="248"/>
      <c r="AM81" s="248"/>
      <c r="AN81" s="248"/>
      <c r="AO81" s="249"/>
      <c r="AP81" s="40"/>
      <c r="AQ81" s="40"/>
      <c r="AR81" s="63"/>
      <c r="AS81" s="64"/>
      <c r="AT81" s="182"/>
      <c r="AU81" s="182"/>
      <c r="AV81" s="182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87"/>
      <c r="BH81" s="158" t="s">
        <v>36</v>
      </c>
      <c r="BI81" s="159"/>
      <c r="BJ81" s="159"/>
      <c r="BK81" s="54"/>
      <c r="BL81" s="46"/>
      <c r="BM81" s="46"/>
      <c r="BN81" s="46"/>
      <c r="BO81" s="46"/>
      <c r="BP81" s="46"/>
      <c r="BQ81" s="46"/>
      <c r="BR81" s="46"/>
      <c r="BS81" s="46"/>
      <c r="BT81" s="46"/>
      <c r="BU81" s="47"/>
      <c r="BV81" s="40"/>
    </row>
    <row r="82" spans="1:74" ht="11.25" customHeight="1">
      <c r="C82" s="105" t="str">
        <f>IF(C35="","",C35)</f>
        <v/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320" t="str">
        <f>IF(X35="","",$X$35)</f>
        <v/>
      </c>
      <c r="Y82" s="321"/>
      <c r="Z82" s="321"/>
      <c r="AA82" s="321"/>
      <c r="AB82" s="322"/>
      <c r="AC82" s="244" t="str">
        <f>IF(AC35="","",$AC$35)</f>
        <v/>
      </c>
      <c r="AD82" s="245"/>
      <c r="AE82" s="245"/>
      <c r="AF82" s="245"/>
      <c r="AG82" s="245"/>
      <c r="AH82" s="326"/>
      <c r="AI82" s="244" t="str">
        <f>$AI$35</f>
        <v/>
      </c>
      <c r="AJ82" s="245"/>
      <c r="AK82" s="245"/>
      <c r="AL82" s="245"/>
      <c r="AM82" s="245"/>
      <c r="AN82" s="245"/>
      <c r="AO82" s="246"/>
      <c r="AP82" s="40"/>
      <c r="AQ82" s="40"/>
      <c r="AR82" s="65"/>
      <c r="AS82" s="46"/>
      <c r="AT82" s="46"/>
      <c r="AU82" s="183" t="str">
        <f>IF(AU35="","",AU35)</f>
        <v/>
      </c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4"/>
      <c r="BH82" s="160"/>
      <c r="BI82" s="102"/>
      <c r="BJ82" s="102"/>
      <c r="BK82" s="66"/>
      <c r="BL82" s="49"/>
      <c r="BM82" s="49"/>
      <c r="BN82" s="49"/>
      <c r="BO82" s="49"/>
      <c r="BP82" s="49"/>
      <c r="BQ82" s="49"/>
      <c r="BR82" s="49"/>
      <c r="BS82" s="49"/>
      <c r="BT82" s="49"/>
      <c r="BU82" s="50"/>
      <c r="BV82" s="40"/>
    </row>
    <row r="83" spans="1:74" ht="11.25" customHeight="1"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323"/>
      <c r="Y83" s="324"/>
      <c r="Z83" s="324"/>
      <c r="AA83" s="324"/>
      <c r="AB83" s="325"/>
      <c r="AC83" s="247"/>
      <c r="AD83" s="248"/>
      <c r="AE83" s="248"/>
      <c r="AF83" s="248"/>
      <c r="AG83" s="248"/>
      <c r="AH83" s="327"/>
      <c r="AI83" s="247"/>
      <c r="AJ83" s="248"/>
      <c r="AK83" s="248"/>
      <c r="AL83" s="248"/>
      <c r="AM83" s="248"/>
      <c r="AN83" s="248"/>
      <c r="AO83" s="249"/>
      <c r="AP83" s="40"/>
      <c r="AQ83" s="40"/>
      <c r="AR83" s="67" t="s">
        <v>21</v>
      </c>
      <c r="AS83" s="49"/>
      <c r="AT83" s="49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6"/>
      <c r="BH83" s="158" t="s">
        <v>37</v>
      </c>
      <c r="BI83" s="159"/>
      <c r="BJ83" s="159"/>
      <c r="BK83" s="159"/>
      <c r="BL83" s="159"/>
      <c r="BM83" s="54"/>
      <c r="BN83" s="46"/>
      <c r="BO83" s="46"/>
      <c r="BP83" s="46"/>
      <c r="BQ83" s="46"/>
      <c r="BR83" s="46"/>
      <c r="BS83" s="46"/>
      <c r="BT83" s="46"/>
      <c r="BU83" s="47"/>
      <c r="BV83" s="40"/>
    </row>
    <row r="84" spans="1:74" ht="11.25" customHeight="1" thickBot="1">
      <c r="C84" s="105" t="str">
        <f>IF(C37="","",C37)</f>
        <v/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320" t="str">
        <f>IF(X37="","",$X$37)</f>
        <v/>
      </c>
      <c r="Y84" s="321"/>
      <c r="Z84" s="321"/>
      <c r="AA84" s="321"/>
      <c r="AB84" s="322"/>
      <c r="AC84" s="244" t="str">
        <f>IF(AC37="","",$AC$37)</f>
        <v/>
      </c>
      <c r="AD84" s="245"/>
      <c r="AE84" s="245"/>
      <c r="AF84" s="245"/>
      <c r="AG84" s="245"/>
      <c r="AH84" s="326"/>
      <c r="AI84" s="244" t="str">
        <f>$AI$37</f>
        <v/>
      </c>
      <c r="AJ84" s="245"/>
      <c r="AK84" s="245"/>
      <c r="AL84" s="245"/>
      <c r="AM84" s="245"/>
      <c r="AN84" s="245"/>
      <c r="AO84" s="246"/>
      <c r="AP84" s="40"/>
      <c r="AQ84" s="40"/>
      <c r="AR84" s="68"/>
      <c r="AS84" s="69"/>
      <c r="AT84" s="69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432"/>
      <c r="BH84" s="160"/>
      <c r="BI84" s="102"/>
      <c r="BJ84" s="102"/>
      <c r="BK84" s="102"/>
      <c r="BL84" s="102"/>
      <c r="BM84" s="55"/>
      <c r="BN84" s="52"/>
      <c r="BO84" s="52"/>
      <c r="BP84" s="52"/>
      <c r="BQ84" s="52"/>
      <c r="BR84" s="52"/>
      <c r="BS84" s="52"/>
      <c r="BT84" s="52"/>
      <c r="BU84" s="53"/>
      <c r="BV84" s="40"/>
    </row>
    <row r="85" spans="1:74" ht="11.25" customHeight="1"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323"/>
      <c r="Y85" s="324"/>
      <c r="Z85" s="324"/>
      <c r="AA85" s="324"/>
      <c r="AB85" s="325"/>
      <c r="AC85" s="247"/>
      <c r="AD85" s="248"/>
      <c r="AE85" s="248"/>
      <c r="AF85" s="248"/>
      <c r="AG85" s="248"/>
      <c r="AH85" s="327"/>
      <c r="AI85" s="247"/>
      <c r="AJ85" s="248"/>
      <c r="AK85" s="248"/>
      <c r="AL85" s="248"/>
      <c r="AM85" s="248"/>
      <c r="AN85" s="248"/>
      <c r="AO85" s="249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</row>
    <row r="86" spans="1:74" ht="11.25" customHeight="1">
      <c r="C86" s="105" t="str">
        <f>IF(C39="","",C39)</f>
        <v/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320" t="str">
        <f>IF(X39="","",$X$39)</f>
        <v/>
      </c>
      <c r="Y86" s="321"/>
      <c r="Z86" s="321"/>
      <c r="AA86" s="321"/>
      <c r="AB86" s="322"/>
      <c r="AC86" s="244" t="str">
        <f>IF(AC39="","",$AC$39)</f>
        <v/>
      </c>
      <c r="AD86" s="245"/>
      <c r="AE86" s="245"/>
      <c r="AF86" s="245"/>
      <c r="AG86" s="245"/>
      <c r="AH86" s="326"/>
      <c r="AI86" s="244" t="str">
        <f>$AI$39</f>
        <v/>
      </c>
      <c r="AJ86" s="245"/>
      <c r="AK86" s="245"/>
      <c r="AL86" s="245"/>
      <c r="AM86" s="245"/>
      <c r="AN86" s="245"/>
      <c r="AO86" s="246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</row>
    <row r="87" spans="1:74" ht="11.25" customHeight="1"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10"/>
      <c r="X87" s="323"/>
      <c r="Y87" s="324"/>
      <c r="Z87" s="324"/>
      <c r="AA87" s="324"/>
      <c r="AB87" s="325"/>
      <c r="AC87" s="247"/>
      <c r="AD87" s="248"/>
      <c r="AE87" s="248"/>
      <c r="AF87" s="248"/>
      <c r="AG87" s="248"/>
      <c r="AH87" s="327"/>
      <c r="AI87" s="247"/>
      <c r="AJ87" s="248"/>
      <c r="AK87" s="248"/>
      <c r="AL87" s="248"/>
      <c r="AM87" s="248"/>
      <c r="AN87" s="248"/>
      <c r="AO87" s="249"/>
      <c r="AP87" s="164" t="s">
        <v>26</v>
      </c>
      <c r="AQ87" s="165"/>
      <c r="AR87" s="166"/>
      <c r="AS87" s="166"/>
      <c r="AT87" s="166"/>
      <c r="AU87" s="166"/>
      <c r="AV87" s="167"/>
      <c r="AW87" s="164" t="s">
        <v>27</v>
      </c>
      <c r="AX87" s="165"/>
      <c r="AY87" s="165"/>
      <c r="AZ87" s="166"/>
      <c r="BA87" s="166"/>
      <c r="BB87" s="166"/>
      <c r="BC87" s="167"/>
      <c r="BD87" s="164" t="s">
        <v>28</v>
      </c>
      <c r="BE87" s="165"/>
      <c r="BF87" s="166"/>
      <c r="BG87" s="166"/>
      <c r="BH87" s="167"/>
      <c r="BI87" s="164" t="s">
        <v>29</v>
      </c>
      <c r="BJ87" s="166"/>
      <c r="BK87" s="166"/>
      <c r="BL87" s="166"/>
      <c r="BM87" s="166"/>
      <c r="BN87" s="166"/>
      <c r="BO87" s="167"/>
      <c r="BP87" s="164" t="s">
        <v>30</v>
      </c>
      <c r="BQ87" s="165"/>
      <c r="BR87" s="166"/>
      <c r="BS87" s="166"/>
      <c r="BT87" s="166"/>
      <c r="BU87" s="167"/>
      <c r="BV87" s="40"/>
    </row>
    <row r="88" spans="1:74" ht="11.25" customHeight="1">
      <c r="C88" s="363" t="s">
        <v>22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40"/>
      <c r="X88" s="138"/>
      <c r="Y88" s="139"/>
      <c r="Z88" s="139"/>
      <c r="AA88" s="139"/>
      <c r="AB88" s="139"/>
      <c r="AC88" s="139"/>
      <c r="AD88" s="139"/>
      <c r="AE88" s="139"/>
      <c r="AF88" s="139"/>
      <c r="AG88" s="139"/>
      <c r="AH88" s="140"/>
      <c r="AI88" s="244">
        <f>SUM(AI72:AO87)</f>
        <v>0</v>
      </c>
      <c r="AJ88" s="245"/>
      <c r="AK88" s="245"/>
      <c r="AL88" s="245"/>
      <c r="AM88" s="245"/>
      <c r="AN88" s="245"/>
      <c r="AO88" s="246"/>
      <c r="AP88" s="45"/>
      <c r="AQ88" s="46"/>
      <c r="AR88" s="46"/>
      <c r="AS88" s="46"/>
      <c r="AT88" s="46"/>
      <c r="AU88" s="46"/>
      <c r="AV88" s="47"/>
      <c r="AW88" s="45"/>
      <c r="AX88" s="46"/>
      <c r="AY88" s="46"/>
      <c r="AZ88" s="46"/>
      <c r="BA88" s="46"/>
      <c r="BB88" s="46"/>
      <c r="BC88" s="47"/>
      <c r="BD88" s="45"/>
      <c r="BE88" s="46"/>
      <c r="BF88" s="46"/>
      <c r="BG88" s="46"/>
      <c r="BH88" s="47"/>
      <c r="BI88" s="45"/>
      <c r="BJ88" s="46"/>
      <c r="BK88" s="46"/>
      <c r="BL88" s="46"/>
      <c r="BM88" s="46"/>
      <c r="BN88" s="46"/>
      <c r="BO88" s="47"/>
      <c r="BP88" s="45"/>
      <c r="BQ88" s="46"/>
      <c r="BR88" s="46"/>
      <c r="BS88" s="46"/>
      <c r="BT88" s="46"/>
      <c r="BU88" s="47"/>
      <c r="BV88" s="40"/>
    </row>
    <row r="89" spans="1:74" ht="11.25" customHeight="1" thickBot="1">
      <c r="C89" s="364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6"/>
      <c r="X89" s="141"/>
      <c r="Y89" s="130"/>
      <c r="Z89" s="130"/>
      <c r="AA89" s="130"/>
      <c r="AB89" s="130"/>
      <c r="AC89" s="130"/>
      <c r="AD89" s="130"/>
      <c r="AE89" s="130"/>
      <c r="AF89" s="130"/>
      <c r="AG89" s="130"/>
      <c r="AH89" s="142"/>
      <c r="AI89" s="247"/>
      <c r="AJ89" s="248"/>
      <c r="AK89" s="248"/>
      <c r="AL89" s="248"/>
      <c r="AM89" s="248"/>
      <c r="AN89" s="248"/>
      <c r="AO89" s="249"/>
      <c r="AP89" s="51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3"/>
      <c r="BD89" s="48"/>
      <c r="BE89" s="49"/>
      <c r="BF89" s="49"/>
      <c r="BG89" s="49"/>
      <c r="BH89" s="50"/>
      <c r="BI89" s="48"/>
      <c r="BJ89" s="49"/>
      <c r="BK89" s="49"/>
      <c r="BL89" s="49"/>
      <c r="BM89" s="49"/>
      <c r="BN89" s="49"/>
      <c r="BO89" s="50"/>
      <c r="BP89" s="48"/>
      <c r="BQ89" s="49"/>
      <c r="BR89" s="49"/>
      <c r="BS89" s="49"/>
      <c r="BT89" s="49"/>
      <c r="BU89" s="50"/>
      <c r="BV89" s="40"/>
    </row>
    <row r="90" spans="1:74" ht="11.25" customHeight="1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380" t="s">
        <v>23</v>
      </c>
      <c r="Y90" s="381"/>
      <c r="Z90" s="381"/>
      <c r="AA90" s="381"/>
      <c r="AB90" s="381"/>
      <c r="AC90" s="381"/>
      <c r="AD90" s="381"/>
      <c r="AE90" s="381"/>
      <c r="AF90" s="381"/>
      <c r="AG90" s="381"/>
      <c r="AH90" s="382"/>
      <c r="AI90" s="244">
        <f>$AI$43</f>
        <v>0</v>
      </c>
      <c r="AJ90" s="245"/>
      <c r="AK90" s="245"/>
      <c r="AL90" s="245"/>
      <c r="AM90" s="245"/>
      <c r="AN90" s="245"/>
      <c r="AO90" s="246"/>
      <c r="AP90" s="45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7"/>
      <c r="BD90" s="48"/>
      <c r="BE90" s="49"/>
      <c r="BF90" s="49"/>
      <c r="BG90" s="49"/>
      <c r="BH90" s="50"/>
      <c r="BI90" s="48"/>
      <c r="BJ90" s="49"/>
      <c r="BK90" s="49"/>
      <c r="BL90" s="49"/>
      <c r="BM90" s="49"/>
      <c r="BN90" s="49"/>
      <c r="BO90" s="50"/>
      <c r="BP90" s="48"/>
      <c r="BQ90" s="49"/>
      <c r="BR90" s="49"/>
      <c r="BS90" s="49"/>
      <c r="BT90" s="49"/>
      <c r="BU90" s="50"/>
      <c r="BV90" s="40"/>
    </row>
    <row r="91" spans="1:74" ht="11.25" customHeight="1">
      <c r="A91" s="12" t="s">
        <v>25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380"/>
      <c r="Y91" s="381"/>
      <c r="Z91" s="381"/>
      <c r="AA91" s="381"/>
      <c r="AB91" s="381"/>
      <c r="AC91" s="381"/>
      <c r="AD91" s="381"/>
      <c r="AE91" s="381"/>
      <c r="AF91" s="381"/>
      <c r="AG91" s="381"/>
      <c r="AH91" s="382"/>
      <c r="AI91" s="247"/>
      <c r="AJ91" s="248"/>
      <c r="AK91" s="248"/>
      <c r="AL91" s="248"/>
      <c r="AM91" s="248"/>
      <c r="AN91" s="248"/>
      <c r="AO91" s="249"/>
      <c r="AP91" s="51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3"/>
      <c r="BD91" s="51"/>
      <c r="BE91" s="52"/>
      <c r="BF91" s="52"/>
      <c r="BG91" s="52"/>
      <c r="BH91" s="53"/>
      <c r="BI91" s="51"/>
      <c r="BJ91" s="52"/>
      <c r="BK91" s="52"/>
      <c r="BL91" s="52"/>
      <c r="BM91" s="52"/>
      <c r="BN91" s="52"/>
      <c r="BO91" s="53"/>
      <c r="BP91" s="48"/>
      <c r="BQ91" s="49"/>
      <c r="BR91" s="49"/>
      <c r="BS91" s="49"/>
      <c r="BT91" s="49"/>
      <c r="BU91" s="50"/>
      <c r="BV91" s="40"/>
    </row>
    <row r="92" spans="1:74" ht="11.2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380" t="s">
        <v>24</v>
      </c>
      <c r="Y92" s="381"/>
      <c r="Z92" s="381"/>
      <c r="AA92" s="381"/>
      <c r="AB92" s="381"/>
      <c r="AC92" s="381"/>
      <c r="AD92" s="381"/>
      <c r="AE92" s="381"/>
      <c r="AF92" s="381"/>
      <c r="AG92" s="381"/>
      <c r="AH92" s="382"/>
      <c r="AI92" s="244">
        <f>$AI$45</f>
        <v>0</v>
      </c>
      <c r="AJ92" s="245"/>
      <c r="AK92" s="245"/>
      <c r="AL92" s="245"/>
      <c r="AM92" s="245"/>
      <c r="AN92" s="245"/>
      <c r="AO92" s="246"/>
      <c r="AP92" s="45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7"/>
      <c r="BD92" s="45"/>
      <c r="BE92" s="46"/>
      <c r="BF92" s="46"/>
      <c r="BG92" s="46"/>
      <c r="BH92" s="47"/>
      <c r="BI92" s="45"/>
      <c r="BJ92" s="46"/>
      <c r="BK92" s="46"/>
      <c r="BL92" s="46"/>
      <c r="BM92" s="46"/>
      <c r="BN92" s="46"/>
      <c r="BO92" s="47"/>
      <c r="BP92" s="48"/>
      <c r="BQ92" s="49"/>
      <c r="BR92" s="49"/>
      <c r="BS92" s="49"/>
      <c r="BT92" s="49"/>
      <c r="BU92" s="50"/>
      <c r="BV92" s="40"/>
    </row>
    <row r="93" spans="1:74" ht="11.25" customHeight="1" thickBot="1">
      <c r="A93" s="13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383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367"/>
      <c r="AJ93" s="368"/>
      <c r="AK93" s="368"/>
      <c r="AL93" s="368"/>
      <c r="AM93" s="368"/>
      <c r="AN93" s="368"/>
      <c r="AO93" s="369"/>
      <c r="AP93" s="51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3"/>
      <c r="BD93" s="51"/>
      <c r="BE93" s="52"/>
      <c r="BF93" s="52"/>
      <c r="BG93" s="52"/>
      <c r="BH93" s="53"/>
      <c r="BI93" s="51"/>
      <c r="BJ93" s="52"/>
      <c r="BK93" s="52"/>
      <c r="BL93" s="52"/>
      <c r="BM93" s="52"/>
      <c r="BN93" s="52"/>
      <c r="BO93" s="53"/>
      <c r="BP93" s="51"/>
      <c r="BQ93" s="52"/>
      <c r="BR93" s="52"/>
      <c r="BS93" s="52"/>
      <c r="BT93" s="52"/>
      <c r="BU93" s="53"/>
      <c r="BV93" s="40"/>
    </row>
    <row r="94" spans="1:74" ht="11.25" customHeight="1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</row>
    <row r="95" spans="1:74" ht="11.25" customHeight="1">
      <c r="C95" s="40" t="s">
        <v>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60" t="s">
        <v>58</v>
      </c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</row>
    <row r="96" spans="1:74" ht="11.2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123" t="s">
        <v>52</v>
      </c>
      <c r="AV96" s="123"/>
      <c r="AW96" s="123"/>
      <c r="AX96" s="123"/>
      <c r="AY96" s="122" t="str">
        <f>IF(AY49="","",AY49)</f>
        <v/>
      </c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422" t="s">
        <v>50</v>
      </c>
      <c r="BR96" s="423"/>
      <c r="BS96" s="423"/>
      <c r="BT96" s="423"/>
      <c r="BU96" s="423"/>
      <c r="BV96" s="423"/>
    </row>
    <row r="97" spans="3:74" ht="11.25" customHeight="1">
      <c r="C97" s="40" t="s">
        <v>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61" t="s">
        <v>2</v>
      </c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123"/>
      <c r="AV97" s="123"/>
      <c r="AW97" s="123"/>
      <c r="AX97" s="123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423"/>
      <c r="BR97" s="423"/>
      <c r="BS97" s="423"/>
      <c r="BT97" s="423"/>
      <c r="BU97" s="423"/>
      <c r="BV97" s="423"/>
    </row>
    <row r="98" spans="3:74" ht="11.25" customHeight="1">
      <c r="C98" s="238" t="str">
        <f>IF(C51="","",C51)</f>
        <v/>
      </c>
      <c r="D98" s="238"/>
      <c r="E98" s="238"/>
      <c r="F98" s="238"/>
      <c r="G98" s="238"/>
      <c r="H98" s="238"/>
      <c r="I98" s="238"/>
      <c r="J98" s="238"/>
      <c r="K98" s="238"/>
      <c r="L98" s="238"/>
      <c r="M98" s="40"/>
      <c r="N98" s="40"/>
      <c r="O98" s="40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188" t="s">
        <v>4</v>
      </c>
      <c r="AV98" s="188"/>
      <c r="AW98" s="188"/>
      <c r="AX98" s="188"/>
      <c r="AY98" s="124" t="str">
        <f>IF(AY51="","",AY51)</f>
        <v/>
      </c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40"/>
    </row>
    <row r="99" spans="3:74" ht="11.25" customHeight="1"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188"/>
      <c r="AV99" s="188"/>
      <c r="AW99" s="188"/>
      <c r="AX99" s="188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40"/>
    </row>
    <row r="100" spans="3:74" ht="11.25" customHeight="1">
      <c r="C100" s="40" t="s">
        <v>3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113" t="s">
        <v>5</v>
      </c>
      <c r="AV100" s="113"/>
      <c r="AW100" s="125" t="str">
        <f>IF(AW53="","",AW53)</f>
        <v/>
      </c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7" t="s">
        <v>48</v>
      </c>
      <c r="BT100" s="127"/>
      <c r="BU100" s="127"/>
      <c r="BV100" s="40"/>
    </row>
    <row r="101" spans="3:74" ht="11.25" customHeight="1">
      <c r="C101" s="362" t="str">
        <f>IF(C54="","",C54)</f>
        <v/>
      </c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4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114"/>
      <c r="AV101" s="114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8"/>
      <c r="BT101" s="128"/>
      <c r="BU101" s="128"/>
      <c r="BV101" s="40"/>
    </row>
    <row r="102" spans="3:74" ht="11.25" customHeight="1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0"/>
    </row>
    <row r="103" spans="3:74" ht="11.25" customHeight="1" thickBot="1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</row>
    <row r="104" spans="3:74" ht="14" customHeight="1">
      <c r="C104" s="384" t="s">
        <v>6</v>
      </c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5"/>
      <c r="U104" s="386"/>
      <c r="V104" s="387" t="s">
        <v>7</v>
      </c>
      <c r="W104" s="385"/>
      <c r="X104" s="385"/>
      <c r="Y104" s="385"/>
      <c r="Z104" s="385"/>
      <c r="AA104" s="385"/>
      <c r="AB104" s="385"/>
      <c r="AC104" s="385"/>
      <c r="AD104" s="385"/>
      <c r="AE104" s="385"/>
      <c r="AF104" s="385"/>
      <c r="AG104" s="385"/>
      <c r="AH104" s="385"/>
      <c r="AI104" s="385"/>
      <c r="AJ104" s="385"/>
      <c r="AK104" s="385"/>
      <c r="AL104" s="385"/>
      <c r="AM104" s="385"/>
      <c r="AN104" s="385"/>
      <c r="AO104" s="388"/>
      <c r="AP104" s="40"/>
      <c r="AQ104" s="40"/>
      <c r="AR104" s="168" t="s">
        <v>43</v>
      </c>
      <c r="AS104" s="169"/>
      <c r="AT104" s="162"/>
      <c r="AU104" s="162"/>
      <c r="AV104" s="162"/>
      <c r="AW104" s="162"/>
      <c r="AX104" s="162"/>
      <c r="AY104" s="162"/>
      <c r="AZ104" s="162"/>
      <c r="BA104" s="162"/>
      <c r="BB104" s="163"/>
      <c r="BC104" s="168" t="s">
        <v>44</v>
      </c>
      <c r="BD104" s="162"/>
      <c r="BE104" s="162"/>
      <c r="BF104" s="162"/>
      <c r="BG104" s="162"/>
      <c r="BH104" s="162"/>
      <c r="BI104" s="162"/>
      <c r="BJ104" s="162"/>
      <c r="BK104" s="162"/>
      <c r="BL104" s="163"/>
      <c r="BM104" s="168" t="s">
        <v>16</v>
      </c>
      <c r="BN104" s="169"/>
      <c r="BO104" s="169"/>
      <c r="BP104" s="169"/>
      <c r="BQ104" s="169"/>
      <c r="BR104" s="169"/>
      <c r="BS104" s="169"/>
      <c r="BT104" s="169"/>
      <c r="BU104" s="424"/>
      <c r="BV104" s="40"/>
    </row>
    <row r="105" spans="3:74" ht="11.25" customHeight="1">
      <c r="C105" s="92" t="s">
        <v>53</v>
      </c>
      <c r="D105" s="93"/>
      <c r="E105" s="93"/>
      <c r="F105" s="93"/>
      <c r="G105" s="93"/>
      <c r="H105" s="93"/>
      <c r="I105" s="93"/>
      <c r="J105" s="93"/>
      <c r="K105" s="94"/>
      <c r="L105" s="189">
        <f>$L$11</f>
        <v>0</v>
      </c>
      <c r="M105" s="190"/>
      <c r="N105" s="190"/>
      <c r="O105" s="190"/>
      <c r="P105" s="190"/>
      <c r="Q105" s="190"/>
      <c r="R105" s="190"/>
      <c r="S105" s="190"/>
      <c r="T105" s="190"/>
      <c r="U105" s="191"/>
      <c r="V105" s="198" t="s">
        <v>10</v>
      </c>
      <c r="W105" s="183"/>
      <c r="X105" s="183"/>
      <c r="Y105" s="183"/>
      <c r="Z105" s="183"/>
      <c r="AA105" s="183"/>
      <c r="AB105" s="183"/>
      <c r="AC105" s="183"/>
      <c r="AD105" s="183"/>
      <c r="AE105" s="199"/>
      <c r="AF105" s="189">
        <f>$AF$11</f>
        <v>0</v>
      </c>
      <c r="AG105" s="190"/>
      <c r="AH105" s="190"/>
      <c r="AI105" s="190"/>
      <c r="AJ105" s="190"/>
      <c r="AK105" s="190"/>
      <c r="AL105" s="190"/>
      <c r="AM105" s="190"/>
      <c r="AN105" s="190"/>
      <c r="AO105" s="204"/>
      <c r="AP105" s="40"/>
      <c r="AQ105" s="40"/>
      <c r="AR105" s="45"/>
      <c r="AS105" s="46"/>
      <c r="AT105" s="46"/>
      <c r="AU105" s="46"/>
      <c r="AV105" s="46"/>
      <c r="AW105" s="46"/>
      <c r="AX105" s="46"/>
      <c r="AY105" s="46"/>
      <c r="AZ105" s="46"/>
      <c r="BA105" s="46"/>
      <c r="BB105" s="47"/>
      <c r="BC105" s="138" t="s">
        <v>57</v>
      </c>
      <c r="BD105" s="139"/>
      <c r="BE105" s="139"/>
      <c r="BF105" s="139"/>
      <c r="BG105" s="139"/>
      <c r="BH105" s="139"/>
      <c r="BI105" s="139"/>
      <c r="BJ105" s="139"/>
      <c r="BK105" s="139"/>
      <c r="BL105" s="140"/>
      <c r="BM105" s="37"/>
      <c r="BN105" s="46"/>
      <c r="BO105" s="46"/>
      <c r="BP105" s="46"/>
      <c r="BQ105" s="46"/>
      <c r="BR105" s="46"/>
      <c r="BS105" s="46"/>
      <c r="BT105" s="46"/>
      <c r="BU105" s="47"/>
      <c r="BV105" s="40"/>
    </row>
    <row r="106" spans="3:74" ht="11.25" customHeight="1">
      <c r="C106" s="95"/>
      <c r="D106" s="96"/>
      <c r="E106" s="96"/>
      <c r="F106" s="96"/>
      <c r="G106" s="96"/>
      <c r="H106" s="96"/>
      <c r="I106" s="96"/>
      <c r="J106" s="96"/>
      <c r="K106" s="97"/>
      <c r="L106" s="192"/>
      <c r="M106" s="193"/>
      <c r="N106" s="193"/>
      <c r="O106" s="193"/>
      <c r="P106" s="193"/>
      <c r="Q106" s="193"/>
      <c r="R106" s="193"/>
      <c r="S106" s="193"/>
      <c r="T106" s="193"/>
      <c r="U106" s="194"/>
      <c r="V106" s="200"/>
      <c r="W106" s="185"/>
      <c r="X106" s="185"/>
      <c r="Y106" s="185"/>
      <c r="Z106" s="185"/>
      <c r="AA106" s="185"/>
      <c r="AB106" s="185"/>
      <c r="AC106" s="185"/>
      <c r="AD106" s="185"/>
      <c r="AE106" s="201"/>
      <c r="AF106" s="192"/>
      <c r="AG106" s="193"/>
      <c r="AH106" s="193"/>
      <c r="AI106" s="193"/>
      <c r="AJ106" s="193"/>
      <c r="AK106" s="193"/>
      <c r="AL106" s="193"/>
      <c r="AM106" s="193"/>
      <c r="AN106" s="193"/>
      <c r="AO106" s="205"/>
      <c r="AP106" s="40"/>
      <c r="AQ106" s="40"/>
      <c r="AR106" s="48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/>
      <c r="BC106" s="155"/>
      <c r="BD106" s="156"/>
      <c r="BE106" s="156"/>
      <c r="BF106" s="156"/>
      <c r="BG106" s="156"/>
      <c r="BH106" s="156"/>
      <c r="BI106" s="156"/>
      <c r="BJ106" s="156"/>
      <c r="BK106" s="156"/>
      <c r="BL106" s="157"/>
      <c r="BM106" s="70"/>
      <c r="BN106" s="49"/>
      <c r="BO106" s="49"/>
      <c r="BP106" s="49"/>
      <c r="BQ106" s="49"/>
      <c r="BR106" s="49"/>
      <c r="BS106" s="49"/>
      <c r="BT106" s="49"/>
      <c r="BU106" s="50"/>
      <c r="BV106" s="40"/>
    </row>
    <row r="107" spans="3:74" ht="11.25" customHeight="1">
      <c r="C107" s="101" t="s">
        <v>54</v>
      </c>
      <c r="D107" s="102"/>
      <c r="E107" s="103" t="str">
        <f>IF(E60="","",E60)</f>
        <v/>
      </c>
      <c r="F107" s="103"/>
      <c r="G107" s="103"/>
      <c r="H107" s="103"/>
      <c r="I107" s="103"/>
      <c r="J107" s="103"/>
      <c r="K107" s="104"/>
      <c r="L107" s="195"/>
      <c r="M107" s="196"/>
      <c r="N107" s="196"/>
      <c r="O107" s="196"/>
      <c r="P107" s="196"/>
      <c r="Q107" s="196"/>
      <c r="R107" s="196"/>
      <c r="S107" s="196"/>
      <c r="T107" s="196"/>
      <c r="U107" s="197"/>
      <c r="V107" s="202"/>
      <c r="W107" s="114"/>
      <c r="X107" s="114"/>
      <c r="Y107" s="114"/>
      <c r="Z107" s="114"/>
      <c r="AA107" s="114"/>
      <c r="AB107" s="114"/>
      <c r="AC107" s="114"/>
      <c r="AD107" s="114"/>
      <c r="AE107" s="203"/>
      <c r="AF107" s="195"/>
      <c r="AG107" s="196"/>
      <c r="AH107" s="196"/>
      <c r="AI107" s="196"/>
      <c r="AJ107" s="196"/>
      <c r="AK107" s="196"/>
      <c r="AL107" s="196"/>
      <c r="AM107" s="196"/>
      <c r="AN107" s="196"/>
      <c r="AO107" s="206"/>
      <c r="AP107" s="40"/>
      <c r="AQ107" s="40"/>
      <c r="AR107" s="48"/>
      <c r="AS107" s="49"/>
      <c r="AT107" s="49"/>
      <c r="AU107" s="49"/>
      <c r="AV107" s="49"/>
      <c r="AW107" s="49"/>
      <c r="AX107" s="49"/>
      <c r="AY107" s="49"/>
      <c r="AZ107" s="49"/>
      <c r="BA107" s="49"/>
      <c r="BB107" s="50"/>
      <c r="BC107" s="155"/>
      <c r="BD107" s="156"/>
      <c r="BE107" s="156"/>
      <c r="BF107" s="156"/>
      <c r="BG107" s="156"/>
      <c r="BH107" s="156"/>
      <c r="BI107" s="156"/>
      <c r="BJ107" s="156"/>
      <c r="BK107" s="156"/>
      <c r="BL107" s="157"/>
      <c r="BM107" s="70"/>
      <c r="BN107" s="49"/>
      <c r="BO107" s="49"/>
      <c r="BP107" s="49"/>
      <c r="BQ107" s="49"/>
      <c r="BR107" s="49"/>
      <c r="BS107" s="49"/>
      <c r="BT107" s="49"/>
      <c r="BU107" s="50"/>
      <c r="BV107" s="40"/>
    </row>
    <row r="108" spans="3:74" ht="11.25" customHeight="1">
      <c r="C108" s="92" t="s">
        <v>55</v>
      </c>
      <c r="D108" s="93"/>
      <c r="E108" s="93"/>
      <c r="F108" s="93"/>
      <c r="G108" s="93"/>
      <c r="H108" s="93"/>
      <c r="I108" s="93"/>
      <c r="J108" s="93"/>
      <c r="K108" s="94"/>
      <c r="L108" s="189">
        <f>$L$14</f>
        <v>0</v>
      </c>
      <c r="M108" s="190"/>
      <c r="N108" s="190"/>
      <c r="O108" s="190"/>
      <c r="P108" s="190"/>
      <c r="Q108" s="190"/>
      <c r="R108" s="190"/>
      <c r="S108" s="190"/>
      <c r="T108" s="190"/>
      <c r="U108" s="191"/>
      <c r="V108" s="198" t="s">
        <v>11</v>
      </c>
      <c r="W108" s="183"/>
      <c r="X108" s="183"/>
      <c r="Y108" s="183"/>
      <c r="Z108" s="183"/>
      <c r="AA108" s="183"/>
      <c r="AB108" s="183"/>
      <c r="AC108" s="183"/>
      <c r="AD108" s="183"/>
      <c r="AE108" s="199"/>
      <c r="AF108" s="189">
        <f>$AF$14</f>
        <v>0</v>
      </c>
      <c r="AG108" s="190"/>
      <c r="AH108" s="190"/>
      <c r="AI108" s="190"/>
      <c r="AJ108" s="190"/>
      <c r="AK108" s="190"/>
      <c r="AL108" s="190"/>
      <c r="AM108" s="190"/>
      <c r="AN108" s="190"/>
      <c r="AO108" s="204"/>
      <c r="AP108" s="40"/>
      <c r="AQ108" s="40"/>
      <c r="AR108" s="87"/>
      <c r="AS108" s="88"/>
      <c r="AT108" s="89"/>
      <c r="AU108" s="89"/>
      <c r="AV108" s="89"/>
      <c r="AW108" s="89"/>
      <c r="AX108" s="89"/>
      <c r="AY108" s="89"/>
      <c r="AZ108" s="89"/>
      <c r="BA108" s="89"/>
      <c r="BB108" s="90"/>
      <c r="BC108" s="141"/>
      <c r="BD108" s="130"/>
      <c r="BE108" s="130"/>
      <c r="BF108" s="130"/>
      <c r="BG108" s="130"/>
      <c r="BH108" s="130"/>
      <c r="BI108" s="130"/>
      <c r="BJ108" s="130"/>
      <c r="BK108" s="130"/>
      <c r="BL108" s="142"/>
      <c r="BM108" s="38"/>
      <c r="BN108" s="52"/>
      <c r="BO108" s="52"/>
      <c r="BP108" s="52"/>
      <c r="BQ108" s="52"/>
      <c r="BR108" s="52"/>
      <c r="BS108" s="52"/>
      <c r="BT108" s="52"/>
      <c r="BU108" s="53"/>
      <c r="BV108" s="40"/>
    </row>
    <row r="109" spans="3:74" ht="11.25" customHeight="1">
      <c r="C109" s="95"/>
      <c r="D109" s="96"/>
      <c r="E109" s="96"/>
      <c r="F109" s="96"/>
      <c r="G109" s="96"/>
      <c r="H109" s="96"/>
      <c r="I109" s="96"/>
      <c r="J109" s="96"/>
      <c r="K109" s="97"/>
      <c r="L109" s="192"/>
      <c r="M109" s="193"/>
      <c r="N109" s="193"/>
      <c r="O109" s="193"/>
      <c r="P109" s="193"/>
      <c r="Q109" s="193"/>
      <c r="R109" s="193"/>
      <c r="S109" s="193"/>
      <c r="T109" s="193"/>
      <c r="U109" s="194"/>
      <c r="V109" s="200"/>
      <c r="W109" s="185"/>
      <c r="X109" s="185"/>
      <c r="Y109" s="185"/>
      <c r="Z109" s="185"/>
      <c r="AA109" s="185"/>
      <c r="AB109" s="185"/>
      <c r="AC109" s="185"/>
      <c r="AD109" s="185"/>
      <c r="AE109" s="201"/>
      <c r="AF109" s="192"/>
      <c r="AG109" s="193"/>
      <c r="AH109" s="193"/>
      <c r="AI109" s="193"/>
      <c r="AJ109" s="193"/>
      <c r="AK109" s="193"/>
      <c r="AL109" s="193"/>
      <c r="AM109" s="193"/>
      <c r="AN109" s="193"/>
      <c r="AO109" s="205"/>
      <c r="AP109" s="40"/>
      <c r="AQ109" s="40"/>
      <c r="AR109" s="149" t="s">
        <v>62</v>
      </c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1"/>
      <c r="BC109" s="84"/>
      <c r="BD109" s="85"/>
      <c r="BE109" s="85"/>
      <c r="BF109" s="85"/>
      <c r="BG109" s="85"/>
      <c r="BH109" s="85"/>
      <c r="BI109" s="85"/>
      <c r="BJ109" s="85"/>
      <c r="BK109" s="85"/>
      <c r="BL109" s="86"/>
      <c r="BM109" s="37"/>
      <c r="BN109" s="46"/>
      <c r="BO109" s="46"/>
      <c r="BP109" s="46"/>
      <c r="BQ109" s="46"/>
      <c r="BR109" s="46"/>
      <c r="BS109" s="46"/>
      <c r="BT109" s="46"/>
      <c r="BU109" s="47"/>
      <c r="BV109" s="40"/>
    </row>
    <row r="110" spans="3:74" ht="11.25" customHeight="1" thickBot="1">
      <c r="C110" s="101" t="s">
        <v>54</v>
      </c>
      <c r="D110" s="102"/>
      <c r="E110" s="103" t="str">
        <f>IF(E63="","",E63)</f>
        <v/>
      </c>
      <c r="F110" s="103"/>
      <c r="G110" s="103"/>
      <c r="H110" s="103"/>
      <c r="I110" s="103"/>
      <c r="J110" s="103"/>
      <c r="K110" s="104"/>
      <c r="L110" s="195"/>
      <c r="M110" s="196"/>
      <c r="N110" s="196"/>
      <c r="O110" s="196"/>
      <c r="P110" s="196"/>
      <c r="Q110" s="196"/>
      <c r="R110" s="196"/>
      <c r="S110" s="196"/>
      <c r="T110" s="196"/>
      <c r="U110" s="197"/>
      <c r="V110" s="202"/>
      <c r="W110" s="114"/>
      <c r="X110" s="114"/>
      <c r="Y110" s="114"/>
      <c r="Z110" s="114"/>
      <c r="AA110" s="114"/>
      <c r="AB110" s="114"/>
      <c r="AC110" s="114"/>
      <c r="AD110" s="114"/>
      <c r="AE110" s="203"/>
      <c r="AF110" s="195"/>
      <c r="AG110" s="196"/>
      <c r="AH110" s="196"/>
      <c r="AI110" s="196"/>
      <c r="AJ110" s="196"/>
      <c r="AK110" s="196"/>
      <c r="AL110" s="196"/>
      <c r="AM110" s="196"/>
      <c r="AN110" s="196"/>
      <c r="AO110" s="206"/>
      <c r="AP110" s="40"/>
      <c r="AQ110" s="40"/>
      <c r="AR110" s="152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4"/>
      <c r="BC110" s="81"/>
      <c r="BD110" s="82"/>
      <c r="BE110" s="82"/>
      <c r="BF110" s="82"/>
      <c r="BG110" s="82"/>
      <c r="BH110" s="82"/>
      <c r="BI110" s="82"/>
      <c r="BJ110" s="82"/>
      <c r="BK110" s="82"/>
      <c r="BL110" s="83"/>
      <c r="BM110" s="70"/>
      <c r="BN110" s="49"/>
      <c r="BO110" s="49"/>
      <c r="BP110" s="49"/>
      <c r="BQ110" s="49"/>
      <c r="BR110" s="49"/>
      <c r="BS110" s="49"/>
      <c r="BT110" s="49"/>
      <c r="BU110" s="50"/>
      <c r="BV110" s="40"/>
    </row>
    <row r="111" spans="3:74" ht="11.25" customHeight="1" thickTop="1">
      <c r="C111" s="92" t="s">
        <v>56</v>
      </c>
      <c r="D111" s="93"/>
      <c r="E111" s="93"/>
      <c r="F111" s="93"/>
      <c r="G111" s="93"/>
      <c r="H111" s="93"/>
      <c r="I111" s="93"/>
      <c r="J111" s="93"/>
      <c r="K111" s="94"/>
      <c r="L111" s="189">
        <f>$L$17</f>
        <v>0</v>
      </c>
      <c r="M111" s="190"/>
      <c r="N111" s="190"/>
      <c r="O111" s="190"/>
      <c r="P111" s="190"/>
      <c r="Q111" s="190"/>
      <c r="R111" s="190"/>
      <c r="S111" s="190"/>
      <c r="T111" s="190"/>
      <c r="U111" s="191"/>
      <c r="V111" s="198" t="s">
        <v>12</v>
      </c>
      <c r="W111" s="183"/>
      <c r="X111" s="183"/>
      <c r="Y111" s="183"/>
      <c r="Z111" s="183"/>
      <c r="AA111" s="183"/>
      <c r="AB111" s="183"/>
      <c r="AC111" s="183"/>
      <c r="AD111" s="183"/>
      <c r="AE111" s="199"/>
      <c r="AF111" s="189">
        <f>$AF$17</f>
        <v>0</v>
      </c>
      <c r="AG111" s="190"/>
      <c r="AH111" s="190"/>
      <c r="AI111" s="190"/>
      <c r="AJ111" s="190"/>
      <c r="AK111" s="190"/>
      <c r="AL111" s="190"/>
      <c r="AM111" s="190"/>
      <c r="AN111" s="190"/>
      <c r="AO111" s="204"/>
      <c r="AP111" s="40"/>
      <c r="AQ111" s="40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73"/>
      <c r="BC111" s="143" t="s">
        <v>63</v>
      </c>
      <c r="BD111" s="144"/>
      <c r="BE111" s="144"/>
      <c r="BF111" s="144"/>
      <c r="BG111" s="144"/>
      <c r="BH111" s="144"/>
      <c r="BI111" s="144"/>
      <c r="BJ111" s="144"/>
      <c r="BK111" s="144"/>
      <c r="BL111" s="145"/>
      <c r="BM111" s="74"/>
      <c r="BN111" s="72"/>
      <c r="BO111" s="72"/>
      <c r="BP111" s="72"/>
      <c r="BQ111" s="72"/>
      <c r="BR111" s="72"/>
      <c r="BS111" s="72"/>
      <c r="BT111" s="72"/>
      <c r="BU111" s="73"/>
      <c r="BV111" s="40"/>
    </row>
    <row r="112" spans="3:74" ht="11.25" customHeight="1" thickBot="1">
      <c r="C112" s="95"/>
      <c r="D112" s="96"/>
      <c r="E112" s="96"/>
      <c r="F112" s="96"/>
      <c r="G112" s="96"/>
      <c r="H112" s="96"/>
      <c r="I112" s="96"/>
      <c r="J112" s="96"/>
      <c r="K112" s="97"/>
      <c r="L112" s="192"/>
      <c r="M112" s="193"/>
      <c r="N112" s="193"/>
      <c r="O112" s="193"/>
      <c r="P112" s="193"/>
      <c r="Q112" s="193"/>
      <c r="R112" s="193"/>
      <c r="S112" s="193"/>
      <c r="T112" s="193"/>
      <c r="U112" s="194"/>
      <c r="V112" s="200"/>
      <c r="W112" s="185"/>
      <c r="X112" s="185"/>
      <c r="Y112" s="185"/>
      <c r="Z112" s="185"/>
      <c r="AA112" s="185"/>
      <c r="AB112" s="185"/>
      <c r="AC112" s="185"/>
      <c r="AD112" s="185"/>
      <c r="AE112" s="201"/>
      <c r="AF112" s="192"/>
      <c r="AG112" s="193"/>
      <c r="AH112" s="193"/>
      <c r="AI112" s="193"/>
      <c r="AJ112" s="193"/>
      <c r="AK112" s="193"/>
      <c r="AL112" s="193"/>
      <c r="AM112" s="193"/>
      <c r="AN112" s="193"/>
      <c r="AO112" s="205"/>
      <c r="AP112" s="40"/>
      <c r="AQ112" s="40"/>
      <c r="AR112" s="75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146"/>
      <c r="BD112" s="147"/>
      <c r="BE112" s="147"/>
      <c r="BF112" s="147"/>
      <c r="BG112" s="147"/>
      <c r="BH112" s="147"/>
      <c r="BI112" s="147"/>
      <c r="BJ112" s="147"/>
      <c r="BK112" s="147"/>
      <c r="BL112" s="148"/>
      <c r="BM112" s="78"/>
      <c r="BN112" s="76"/>
      <c r="BO112" s="76"/>
      <c r="BP112" s="76"/>
      <c r="BQ112" s="76"/>
      <c r="BR112" s="76"/>
      <c r="BS112" s="76"/>
      <c r="BT112" s="76"/>
      <c r="BU112" s="77"/>
      <c r="BV112" s="40"/>
    </row>
    <row r="113" spans="3:74" ht="11.25" customHeight="1" thickTop="1">
      <c r="C113" s="101" t="s">
        <v>54</v>
      </c>
      <c r="D113" s="102"/>
      <c r="E113" s="103" t="str">
        <f>IF(E66="","",E66)</f>
        <v/>
      </c>
      <c r="F113" s="103"/>
      <c r="G113" s="103"/>
      <c r="H113" s="103"/>
      <c r="I113" s="103"/>
      <c r="J113" s="103"/>
      <c r="K113" s="104"/>
      <c r="L113" s="195"/>
      <c r="M113" s="196"/>
      <c r="N113" s="196"/>
      <c r="O113" s="196"/>
      <c r="P113" s="196"/>
      <c r="Q113" s="196"/>
      <c r="R113" s="196"/>
      <c r="S113" s="196"/>
      <c r="T113" s="196"/>
      <c r="U113" s="197"/>
      <c r="V113" s="202"/>
      <c r="W113" s="114"/>
      <c r="X113" s="114"/>
      <c r="Y113" s="114"/>
      <c r="Z113" s="114"/>
      <c r="AA113" s="114"/>
      <c r="AB113" s="114"/>
      <c r="AC113" s="114"/>
      <c r="AD113" s="114"/>
      <c r="AE113" s="203"/>
      <c r="AF113" s="195"/>
      <c r="AG113" s="196"/>
      <c r="AH113" s="196"/>
      <c r="AI113" s="196"/>
      <c r="AJ113" s="196"/>
      <c r="AK113" s="196"/>
      <c r="AL113" s="196"/>
      <c r="AM113" s="196"/>
      <c r="AN113" s="196"/>
      <c r="AO113" s="206"/>
      <c r="AP113" s="40"/>
      <c r="AQ113" s="40"/>
      <c r="AR113" s="48"/>
      <c r="AS113" s="49"/>
      <c r="AT113" s="49"/>
      <c r="AU113" s="49"/>
      <c r="AV113" s="49"/>
      <c r="AW113" s="49"/>
      <c r="AX113" s="49"/>
      <c r="AY113" s="49"/>
      <c r="AZ113" s="49"/>
      <c r="BA113" s="49"/>
      <c r="BB113" s="50"/>
      <c r="BC113" s="132" t="s">
        <v>46</v>
      </c>
      <c r="BD113" s="133"/>
      <c r="BE113" s="133"/>
      <c r="BF113" s="133"/>
      <c r="BG113" s="133"/>
      <c r="BH113" s="133"/>
      <c r="BI113" s="133"/>
      <c r="BJ113" s="133"/>
      <c r="BK113" s="133"/>
      <c r="BL113" s="134"/>
      <c r="BM113" s="79"/>
      <c r="BN113" s="49"/>
      <c r="BO113" s="49"/>
      <c r="BP113" s="49"/>
      <c r="BQ113" s="49"/>
      <c r="BR113" s="49"/>
      <c r="BS113" s="49"/>
      <c r="BT113" s="49"/>
      <c r="BU113" s="50"/>
      <c r="BV113" s="40"/>
    </row>
    <row r="114" spans="3:74" ht="11.25" customHeight="1">
      <c r="C114" s="92" t="s">
        <v>8</v>
      </c>
      <c r="D114" s="93"/>
      <c r="E114" s="93"/>
      <c r="F114" s="93"/>
      <c r="G114" s="93"/>
      <c r="H114" s="93"/>
      <c r="I114" s="93"/>
      <c r="J114" s="93"/>
      <c r="K114" s="94"/>
      <c r="L114" s="189">
        <f>$L$20</f>
        <v>0</v>
      </c>
      <c r="M114" s="190"/>
      <c r="N114" s="190"/>
      <c r="O114" s="190"/>
      <c r="P114" s="190"/>
      <c r="Q114" s="190"/>
      <c r="R114" s="190"/>
      <c r="S114" s="190"/>
      <c r="T114" s="190"/>
      <c r="U114" s="191"/>
      <c r="V114" s="198" t="s">
        <v>9</v>
      </c>
      <c r="W114" s="183"/>
      <c r="X114" s="183"/>
      <c r="Y114" s="183"/>
      <c r="Z114" s="183"/>
      <c r="AA114" s="183"/>
      <c r="AB114" s="183"/>
      <c r="AC114" s="183"/>
      <c r="AD114" s="183"/>
      <c r="AE114" s="199"/>
      <c r="AF114" s="189">
        <f>$AF$20</f>
        <v>0</v>
      </c>
      <c r="AG114" s="190"/>
      <c r="AH114" s="190"/>
      <c r="AI114" s="190"/>
      <c r="AJ114" s="190"/>
      <c r="AK114" s="190"/>
      <c r="AL114" s="190"/>
      <c r="AM114" s="190"/>
      <c r="AN114" s="190"/>
      <c r="AO114" s="204"/>
      <c r="AP114" s="40"/>
      <c r="AQ114" s="40"/>
      <c r="AR114" s="51"/>
      <c r="AS114" s="52"/>
      <c r="AT114" s="52"/>
      <c r="AU114" s="52"/>
      <c r="AV114" s="52"/>
      <c r="AW114" s="52"/>
      <c r="AX114" s="52"/>
      <c r="AY114" s="52"/>
      <c r="AZ114" s="52"/>
      <c r="BA114" s="52"/>
      <c r="BB114" s="53"/>
      <c r="BC114" s="135"/>
      <c r="BD114" s="136"/>
      <c r="BE114" s="136"/>
      <c r="BF114" s="136"/>
      <c r="BG114" s="136"/>
      <c r="BH114" s="136"/>
      <c r="BI114" s="136"/>
      <c r="BJ114" s="136"/>
      <c r="BK114" s="136"/>
      <c r="BL114" s="137"/>
      <c r="BM114" s="79"/>
      <c r="BN114" s="49"/>
      <c r="BO114" s="49"/>
      <c r="BP114" s="49"/>
      <c r="BQ114" s="49"/>
      <c r="BR114" s="49"/>
      <c r="BS114" s="49"/>
      <c r="BT114" s="49"/>
      <c r="BU114" s="50"/>
      <c r="BV114" s="40"/>
    </row>
    <row r="115" spans="3:74" ht="11.25" customHeight="1">
      <c r="C115" s="95"/>
      <c r="D115" s="96"/>
      <c r="E115" s="96"/>
      <c r="F115" s="96"/>
      <c r="G115" s="96"/>
      <c r="H115" s="96"/>
      <c r="I115" s="96"/>
      <c r="J115" s="96"/>
      <c r="K115" s="97"/>
      <c r="L115" s="192"/>
      <c r="M115" s="193"/>
      <c r="N115" s="193"/>
      <c r="O115" s="193"/>
      <c r="P115" s="193"/>
      <c r="Q115" s="193"/>
      <c r="R115" s="193"/>
      <c r="S115" s="193"/>
      <c r="T115" s="193"/>
      <c r="U115" s="194"/>
      <c r="V115" s="200"/>
      <c r="W115" s="185"/>
      <c r="X115" s="185"/>
      <c r="Y115" s="185"/>
      <c r="Z115" s="185"/>
      <c r="AA115" s="185"/>
      <c r="AB115" s="185"/>
      <c r="AC115" s="185"/>
      <c r="AD115" s="185"/>
      <c r="AE115" s="201"/>
      <c r="AF115" s="192"/>
      <c r="AG115" s="193"/>
      <c r="AH115" s="193"/>
      <c r="AI115" s="193"/>
      <c r="AJ115" s="193"/>
      <c r="AK115" s="193"/>
      <c r="AL115" s="193"/>
      <c r="AM115" s="193"/>
      <c r="AN115" s="193"/>
      <c r="AO115" s="205"/>
      <c r="AP115" s="40"/>
      <c r="AQ115" s="40"/>
      <c r="AR115" s="45"/>
      <c r="AS115" s="46"/>
      <c r="AT115" s="46"/>
      <c r="AU115" s="46"/>
      <c r="AV115" s="46"/>
      <c r="AW115" s="46"/>
      <c r="AX115" s="46"/>
      <c r="AY115" s="46"/>
      <c r="AZ115" s="46"/>
      <c r="BA115" s="46"/>
      <c r="BB115" s="47"/>
      <c r="BC115" s="138" t="s">
        <v>29</v>
      </c>
      <c r="BD115" s="139"/>
      <c r="BE115" s="139"/>
      <c r="BF115" s="139"/>
      <c r="BG115" s="139"/>
      <c r="BH115" s="139"/>
      <c r="BI115" s="139"/>
      <c r="BJ115" s="139"/>
      <c r="BK115" s="139"/>
      <c r="BL115" s="140"/>
      <c r="BM115" s="37"/>
      <c r="BN115" s="46"/>
      <c r="BO115" s="46"/>
      <c r="BP115" s="46"/>
      <c r="BQ115" s="46"/>
      <c r="BR115" s="46"/>
      <c r="BS115" s="46"/>
      <c r="BT115" s="46"/>
      <c r="BU115" s="47"/>
      <c r="BV115" s="40"/>
    </row>
    <row r="116" spans="3:74" ht="11.25" customHeight="1" thickBot="1">
      <c r="C116" s="98"/>
      <c r="D116" s="99"/>
      <c r="E116" s="99"/>
      <c r="F116" s="99"/>
      <c r="G116" s="99"/>
      <c r="H116" s="99"/>
      <c r="I116" s="99"/>
      <c r="J116" s="99"/>
      <c r="K116" s="100"/>
      <c r="L116" s="353"/>
      <c r="M116" s="354"/>
      <c r="N116" s="354"/>
      <c r="O116" s="354"/>
      <c r="P116" s="354"/>
      <c r="Q116" s="354"/>
      <c r="R116" s="354"/>
      <c r="S116" s="354"/>
      <c r="T116" s="354"/>
      <c r="U116" s="355"/>
      <c r="V116" s="356"/>
      <c r="W116" s="357"/>
      <c r="X116" s="357"/>
      <c r="Y116" s="357"/>
      <c r="Z116" s="357"/>
      <c r="AA116" s="357"/>
      <c r="AB116" s="357"/>
      <c r="AC116" s="357"/>
      <c r="AD116" s="357"/>
      <c r="AE116" s="358"/>
      <c r="AF116" s="353"/>
      <c r="AG116" s="354"/>
      <c r="AH116" s="354"/>
      <c r="AI116" s="354"/>
      <c r="AJ116" s="354"/>
      <c r="AK116" s="354"/>
      <c r="AL116" s="354"/>
      <c r="AM116" s="354"/>
      <c r="AN116" s="354"/>
      <c r="AO116" s="359"/>
      <c r="AP116" s="40"/>
      <c r="AQ116" s="40"/>
      <c r="AR116" s="51"/>
      <c r="AS116" s="52"/>
      <c r="AT116" s="52"/>
      <c r="AU116" s="52"/>
      <c r="AV116" s="52"/>
      <c r="AW116" s="52"/>
      <c r="AX116" s="52"/>
      <c r="AY116" s="52"/>
      <c r="AZ116" s="52"/>
      <c r="BA116" s="52"/>
      <c r="BB116" s="53"/>
      <c r="BC116" s="141"/>
      <c r="BD116" s="130"/>
      <c r="BE116" s="130"/>
      <c r="BF116" s="130"/>
      <c r="BG116" s="130"/>
      <c r="BH116" s="130"/>
      <c r="BI116" s="130"/>
      <c r="BJ116" s="130"/>
      <c r="BK116" s="130"/>
      <c r="BL116" s="142"/>
      <c r="BM116" s="39"/>
      <c r="BN116" s="52"/>
      <c r="BO116" s="52"/>
      <c r="BP116" s="52"/>
      <c r="BQ116" s="52"/>
      <c r="BR116" s="52"/>
      <c r="BS116" s="52"/>
      <c r="BT116" s="52"/>
      <c r="BU116" s="53"/>
      <c r="BV116" s="40"/>
    </row>
    <row r="117" spans="3:74" ht="11.25" customHeight="1" thickBo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</row>
    <row r="118" spans="3:74" ht="14" customHeight="1" thickBot="1">
      <c r="C118" s="379" t="s">
        <v>13</v>
      </c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1"/>
      <c r="X118" s="349" t="s">
        <v>14</v>
      </c>
      <c r="Y118" s="350"/>
      <c r="Z118" s="350"/>
      <c r="AA118" s="350"/>
      <c r="AB118" s="351"/>
      <c r="AC118" s="349" t="s">
        <v>15</v>
      </c>
      <c r="AD118" s="350"/>
      <c r="AE118" s="350"/>
      <c r="AF118" s="350"/>
      <c r="AG118" s="350"/>
      <c r="AH118" s="351"/>
      <c r="AI118" s="349" t="s">
        <v>16</v>
      </c>
      <c r="AJ118" s="350"/>
      <c r="AK118" s="350"/>
      <c r="AL118" s="350"/>
      <c r="AM118" s="350"/>
      <c r="AN118" s="350"/>
      <c r="AO118" s="352"/>
      <c r="AP118" s="40"/>
      <c r="AQ118" s="40"/>
      <c r="AR118" s="176" t="s">
        <v>17</v>
      </c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8"/>
      <c r="BH118" s="158" t="s">
        <v>31</v>
      </c>
      <c r="BI118" s="159"/>
      <c r="BJ118" s="159"/>
      <c r="BK118" s="54"/>
      <c r="BL118" s="46"/>
      <c r="BM118" s="46"/>
      <c r="BN118" s="46"/>
      <c r="BO118" s="46"/>
      <c r="BP118" s="46"/>
      <c r="BQ118" s="46"/>
      <c r="BR118" s="46"/>
      <c r="BS118" s="46"/>
      <c r="BT118" s="46"/>
      <c r="BU118" s="47"/>
      <c r="BV118" s="40"/>
    </row>
    <row r="119" spans="3:74" ht="14" customHeight="1">
      <c r="C119" s="105" t="str">
        <f>IF(C72="","",C72)</f>
        <v/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7"/>
      <c r="X119" s="320" t="str">
        <f>IF($X$25="","",$X$25)</f>
        <v/>
      </c>
      <c r="Y119" s="321"/>
      <c r="Z119" s="321"/>
      <c r="AA119" s="321"/>
      <c r="AB119" s="322"/>
      <c r="AC119" s="244" t="str">
        <f>IF(AC72="","",$AC$25)</f>
        <v/>
      </c>
      <c r="AD119" s="245"/>
      <c r="AE119" s="245"/>
      <c r="AF119" s="245"/>
      <c r="AG119" s="245"/>
      <c r="AH119" s="326"/>
      <c r="AI119" s="244" t="str">
        <f>$AI$25</f>
        <v/>
      </c>
      <c r="AJ119" s="245"/>
      <c r="AK119" s="245"/>
      <c r="AL119" s="245"/>
      <c r="AM119" s="245"/>
      <c r="AN119" s="245"/>
      <c r="AO119" s="246"/>
      <c r="AP119" s="40"/>
      <c r="AQ119" s="40"/>
      <c r="AR119" s="129" t="s">
        <v>18</v>
      </c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1"/>
      <c r="BH119" s="160"/>
      <c r="BI119" s="102"/>
      <c r="BJ119" s="102"/>
      <c r="BK119" s="55"/>
      <c r="BL119" s="52"/>
      <c r="BM119" s="52"/>
      <c r="BN119" s="52"/>
      <c r="BO119" s="52"/>
      <c r="BP119" s="52"/>
      <c r="BQ119" s="52"/>
      <c r="BR119" s="52"/>
      <c r="BS119" s="52"/>
      <c r="BT119" s="52"/>
      <c r="BU119" s="53"/>
      <c r="BV119" s="40"/>
    </row>
    <row r="120" spans="3:74" ht="11.25" customHeight="1"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10"/>
      <c r="X120" s="323"/>
      <c r="Y120" s="324"/>
      <c r="Z120" s="324"/>
      <c r="AA120" s="324"/>
      <c r="AB120" s="325"/>
      <c r="AC120" s="247"/>
      <c r="AD120" s="248"/>
      <c r="AE120" s="248"/>
      <c r="AF120" s="248"/>
      <c r="AG120" s="248"/>
      <c r="AH120" s="327"/>
      <c r="AI120" s="247"/>
      <c r="AJ120" s="248"/>
      <c r="AK120" s="248"/>
      <c r="AL120" s="248"/>
      <c r="AM120" s="248"/>
      <c r="AN120" s="248"/>
      <c r="AO120" s="249"/>
      <c r="AP120" s="40"/>
      <c r="AQ120" s="40"/>
      <c r="AR120" s="429" t="str">
        <f>IF(AR73="","",AR73)</f>
        <v/>
      </c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46"/>
      <c r="BF120" s="46"/>
      <c r="BG120" s="56"/>
      <c r="BH120" s="170" t="s">
        <v>32</v>
      </c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2"/>
      <c r="BV120" s="40"/>
    </row>
    <row r="121" spans="3:74" ht="11.25" customHeight="1">
      <c r="C121" s="105" t="str">
        <f>C74</f>
        <v/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7"/>
      <c r="X121" s="320" t="str">
        <f>IF(X74="","",$X$27)</f>
        <v/>
      </c>
      <c r="Y121" s="321"/>
      <c r="Z121" s="321"/>
      <c r="AA121" s="321"/>
      <c r="AB121" s="322"/>
      <c r="AC121" s="244" t="str">
        <f>IF(AC74="","",$AC$27)</f>
        <v/>
      </c>
      <c r="AD121" s="245"/>
      <c r="AE121" s="245"/>
      <c r="AF121" s="245"/>
      <c r="AG121" s="245"/>
      <c r="AH121" s="326"/>
      <c r="AI121" s="244" t="str">
        <f>$AI$27</f>
        <v/>
      </c>
      <c r="AJ121" s="245"/>
      <c r="AK121" s="245"/>
      <c r="AL121" s="245"/>
      <c r="AM121" s="245"/>
      <c r="AN121" s="245"/>
      <c r="AO121" s="246"/>
      <c r="AP121" s="40"/>
      <c r="AQ121" s="40"/>
      <c r="AR121" s="430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49" t="s">
        <v>19</v>
      </c>
      <c r="BF121" s="49"/>
      <c r="BG121" s="57"/>
      <c r="BH121" s="45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7"/>
      <c r="BV121" s="40"/>
    </row>
    <row r="122" spans="3:74" ht="11.25" customHeight="1"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10"/>
      <c r="X122" s="323"/>
      <c r="Y122" s="324"/>
      <c r="Z122" s="324"/>
      <c r="AA122" s="324"/>
      <c r="AB122" s="325"/>
      <c r="AC122" s="247"/>
      <c r="AD122" s="248"/>
      <c r="AE122" s="248"/>
      <c r="AF122" s="248"/>
      <c r="AG122" s="248"/>
      <c r="AH122" s="327"/>
      <c r="AI122" s="247"/>
      <c r="AJ122" s="248"/>
      <c r="AK122" s="248"/>
      <c r="AL122" s="248"/>
      <c r="AM122" s="248"/>
      <c r="AN122" s="248"/>
      <c r="AO122" s="249"/>
      <c r="AP122" s="40"/>
      <c r="AQ122" s="40"/>
      <c r="AR122" s="431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52"/>
      <c r="BF122" s="52"/>
      <c r="BG122" s="58"/>
      <c r="BH122" s="48" t="s">
        <v>33</v>
      </c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0"/>
    </row>
    <row r="123" spans="3:74" ht="11.25" customHeight="1">
      <c r="C123" s="105" t="str">
        <f>C76</f>
        <v/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7"/>
      <c r="X123" s="320" t="str">
        <f>IF(X76="","",$X$29)</f>
        <v/>
      </c>
      <c r="Y123" s="321"/>
      <c r="Z123" s="321"/>
      <c r="AA123" s="321"/>
      <c r="AB123" s="322"/>
      <c r="AC123" s="244" t="str">
        <f>IF(AC76="","",$AC$29)</f>
        <v/>
      </c>
      <c r="AD123" s="245"/>
      <c r="AE123" s="245"/>
      <c r="AF123" s="245"/>
      <c r="AG123" s="245"/>
      <c r="AH123" s="326"/>
      <c r="AI123" s="244" t="str">
        <f>$AI$29</f>
        <v/>
      </c>
      <c r="AJ123" s="245"/>
      <c r="AK123" s="245"/>
      <c r="AL123" s="245"/>
      <c r="AM123" s="245"/>
      <c r="AN123" s="245"/>
      <c r="AO123" s="246"/>
      <c r="AP123" s="40"/>
      <c r="AQ123" s="40"/>
      <c r="AR123" s="429" t="str">
        <f>IF(AR76="","",AR76)</f>
        <v/>
      </c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46"/>
      <c r="BF123" s="46"/>
      <c r="BG123" s="56"/>
      <c r="BH123" s="51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3"/>
      <c r="BV123" s="40"/>
    </row>
    <row r="124" spans="3:74" ht="11.25" customHeight="1"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10"/>
      <c r="X124" s="323"/>
      <c r="Y124" s="324"/>
      <c r="Z124" s="324"/>
      <c r="AA124" s="324"/>
      <c r="AB124" s="325"/>
      <c r="AC124" s="247"/>
      <c r="AD124" s="248"/>
      <c r="AE124" s="248"/>
      <c r="AF124" s="248"/>
      <c r="AG124" s="248"/>
      <c r="AH124" s="327"/>
      <c r="AI124" s="247"/>
      <c r="AJ124" s="248"/>
      <c r="AK124" s="248"/>
      <c r="AL124" s="248"/>
      <c r="AM124" s="248"/>
      <c r="AN124" s="248"/>
      <c r="AO124" s="249"/>
      <c r="AP124" s="40"/>
      <c r="AQ124" s="40"/>
      <c r="AR124" s="430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  <c r="BD124" s="185"/>
      <c r="BE124" s="49" t="s">
        <v>20</v>
      </c>
      <c r="BF124" s="49"/>
      <c r="BG124" s="57"/>
      <c r="BH124" s="45" t="s">
        <v>34</v>
      </c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7"/>
      <c r="BV124" s="40"/>
    </row>
    <row r="125" spans="3:74" ht="11.25" customHeight="1">
      <c r="C125" s="105" t="str">
        <f>C78</f>
        <v/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7"/>
      <c r="X125" s="320" t="str">
        <f>IF(X78="","",$X$31)</f>
        <v/>
      </c>
      <c r="Y125" s="321"/>
      <c r="Z125" s="321"/>
      <c r="AA125" s="321"/>
      <c r="AB125" s="322"/>
      <c r="AC125" s="244" t="str">
        <f>IF(AC78="","",$AC$31)</f>
        <v/>
      </c>
      <c r="AD125" s="245"/>
      <c r="AE125" s="245"/>
      <c r="AF125" s="245"/>
      <c r="AG125" s="245"/>
      <c r="AH125" s="326"/>
      <c r="AI125" s="244" t="str">
        <f>$AI$31</f>
        <v/>
      </c>
      <c r="AJ125" s="245"/>
      <c r="AK125" s="245"/>
      <c r="AL125" s="245"/>
      <c r="AM125" s="245"/>
      <c r="AN125" s="245"/>
      <c r="AO125" s="246"/>
      <c r="AP125" s="40"/>
      <c r="AQ125" s="40"/>
      <c r="AR125" s="431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52"/>
      <c r="BF125" s="52"/>
      <c r="BG125" s="58"/>
      <c r="BH125" s="48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0"/>
    </row>
    <row r="126" spans="3:74" ht="11.25" customHeight="1"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10"/>
      <c r="X126" s="323"/>
      <c r="Y126" s="324"/>
      <c r="Z126" s="324"/>
      <c r="AA126" s="324"/>
      <c r="AB126" s="325"/>
      <c r="AC126" s="247"/>
      <c r="AD126" s="248"/>
      <c r="AE126" s="248"/>
      <c r="AF126" s="248"/>
      <c r="AG126" s="248"/>
      <c r="AH126" s="327"/>
      <c r="AI126" s="247"/>
      <c r="AJ126" s="248"/>
      <c r="AK126" s="248"/>
      <c r="AL126" s="248"/>
      <c r="AM126" s="248"/>
      <c r="AN126" s="248"/>
      <c r="AO126" s="249"/>
      <c r="AP126" s="40"/>
      <c r="AQ126" s="40"/>
      <c r="AR126" s="59"/>
      <c r="AS126" s="60"/>
      <c r="AT126" s="179" t="s">
        <v>51</v>
      </c>
      <c r="AU126" s="180"/>
      <c r="AV126" s="180"/>
      <c r="AW126" s="183" t="str">
        <f>IF(AW79="","",AW79)</f>
        <v/>
      </c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4"/>
      <c r="BH126" s="48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0"/>
    </row>
    <row r="127" spans="3:74" ht="11.25" customHeight="1">
      <c r="C127" s="105" t="str">
        <f>C80</f>
        <v/>
      </c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7"/>
      <c r="X127" s="320" t="str">
        <f>IF(X80="","",$X$33)</f>
        <v/>
      </c>
      <c r="Y127" s="321"/>
      <c r="Z127" s="321"/>
      <c r="AA127" s="321"/>
      <c r="AB127" s="322"/>
      <c r="AC127" s="244" t="str">
        <f>IF(AC80="","",$AC$33)</f>
        <v/>
      </c>
      <c r="AD127" s="245"/>
      <c r="AE127" s="245"/>
      <c r="AF127" s="245"/>
      <c r="AG127" s="245"/>
      <c r="AH127" s="326"/>
      <c r="AI127" s="244" t="str">
        <f>$AI$33</f>
        <v/>
      </c>
      <c r="AJ127" s="245"/>
      <c r="AK127" s="245"/>
      <c r="AL127" s="245"/>
      <c r="AM127" s="245"/>
      <c r="AN127" s="245"/>
      <c r="AO127" s="246"/>
      <c r="AP127" s="40"/>
      <c r="AQ127" s="40"/>
      <c r="AR127" s="61"/>
      <c r="AS127" s="62"/>
      <c r="AT127" s="181"/>
      <c r="AU127" s="181"/>
      <c r="AV127" s="181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6"/>
      <c r="BH127" s="51"/>
      <c r="BI127" s="52"/>
      <c r="BJ127" s="52"/>
      <c r="BK127" s="52"/>
      <c r="BL127" s="52"/>
      <c r="BM127" s="52"/>
      <c r="BN127" s="52" t="s">
        <v>35</v>
      </c>
      <c r="BO127" s="52"/>
      <c r="BP127" s="52"/>
      <c r="BQ127" s="52"/>
      <c r="BR127" s="52"/>
      <c r="BS127" s="52"/>
      <c r="BT127" s="52"/>
      <c r="BU127" s="53"/>
      <c r="BV127" s="40"/>
    </row>
    <row r="128" spans="3:74" ht="11.25" customHeight="1"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323"/>
      <c r="Y128" s="324"/>
      <c r="Z128" s="324"/>
      <c r="AA128" s="324"/>
      <c r="AB128" s="325"/>
      <c r="AC128" s="247"/>
      <c r="AD128" s="248"/>
      <c r="AE128" s="248"/>
      <c r="AF128" s="248"/>
      <c r="AG128" s="248"/>
      <c r="AH128" s="327"/>
      <c r="AI128" s="247"/>
      <c r="AJ128" s="248"/>
      <c r="AK128" s="248"/>
      <c r="AL128" s="248"/>
      <c r="AM128" s="248"/>
      <c r="AN128" s="248"/>
      <c r="AO128" s="249"/>
      <c r="AP128" s="40"/>
      <c r="AQ128" s="40"/>
      <c r="AR128" s="63"/>
      <c r="AS128" s="64"/>
      <c r="AT128" s="182"/>
      <c r="AU128" s="182"/>
      <c r="AV128" s="182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87"/>
      <c r="BH128" s="158" t="s">
        <v>36</v>
      </c>
      <c r="BI128" s="159"/>
      <c r="BJ128" s="159"/>
      <c r="BK128" s="54"/>
      <c r="BL128" s="46"/>
      <c r="BM128" s="46"/>
      <c r="BN128" s="46"/>
      <c r="BO128" s="46"/>
      <c r="BP128" s="46"/>
      <c r="BQ128" s="46"/>
      <c r="BR128" s="46"/>
      <c r="BS128" s="46"/>
      <c r="BT128" s="46"/>
      <c r="BU128" s="47"/>
      <c r="BV128" s="40"/>
    </row>
    <row r="129" spans="1:74" ht="11.25" customHeight="1">
      <c r="C129" s="105" t="str">
        <f>C82</f>
        <v/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7"/>
      <c r="X129" s="320" t="str">
        <f>IF(X82="","",$X$35)</f>
        <v/>
      </c>
      <c r="Y129" s="321"/>
      <c r="Z129" s="321"/>
      <c r="AA129" s="321"/>
      <c r="AB129" s="322"/>
      <c r="AC129" s="244" t="str">
        <f>IF(AC82="","",$AC$35)</f>
        <v/>
      </c>
      <c r="AD129" s="245"/>
      <c r="AE129" s="245"/>
      <c r="AF129" s="245"/>
      <c r="AG129" s="245"/>
      <c r="AH129" s="326"/>
      <c r="AI129" s="244" t="str">
        <f>$AI$35</f>
        <v/>
      </c>
      <c r="AJ129" s="245"/>
      <c r="AK129" s="245"/>
      <c r="AL129" s="245"/>
      <c r="AM129" s="245"/>
      <c r="AN129" s="245"/>
      <c r="AO129" s="246"/>
      <c r="AP129" s="40"/>
      <c r="AQ129" s="40"/>
      <c r="AR129" s="65"/>
      <c r="AS129" s="46"/>
      <c r="AT129" s="46"/>
      <c r="AU129" s="183" t="str">
        <f>IF(AU82="","",AU82)</f>
        <v/>
      </c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4"/>
      <c r="BH129" s="160"/>
      <c r="BI129" s="102"/>
      <c r="BJ129" s="102"/>
      <c r="BK129" s="66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0"/>
    </row>
    <row r="130" spans="1:74" ht="11.25" customHeight="1"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323"/>
      <c r="Y130" s="324"/>
      <c r="Z130" s="324"/>
      <c r="AA130" s="324"/>
      <c r="AB130" s="325"/>
      <c r="AC130" s="247"/>
      <c r="AD130" s="248"/>
      <c r="AE130" s="248"/>
      <c r="AF130" s="248"/>
      <c r="AG130" s="248"/>
      <c r="AH130" s="327"/>
      <c r="AI130" s="247"/>
      <c r="AJ130" s="248"/>
      <c r="AK130" s="248"/>
      <c r="AL130" s="248"/>
      <c r="AM130" s="248"/>
      <c r="AN130" s="248"/>
      <c r="AO130" s="249"/>
      <c r="AP130" s="40"/>
      <c r="AQ130" s="40"/>
      <c r="AR130" s="67" t="s">
        <v>21</v>
      </c>
      <c r="AS130" s="49"/>
      <c r="AT130" s="49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6"/>
      <c r="BH130" s="332" t="s">
        <v>37</v>
      </c>
      <c r="BI130" s="159"/>
      <c r="BJ130" s="159"/>
      <c r="BK130" s="159"/>
      <c r="BL130" s="159"/>
      <c r="BM130" s="54"/>
      <c r="BN130" s="46"/>
      <c r="BO130" s="46"/>
      <c r="BP130" s="46"/>
      <c r="BQ130" s="46"/>
      <c r="BR130" s="46"/>
      <c r="BS130" s="46"/>
      <c r="BT130" s="46"/>
      <c r="BU130" s="47"/>
      <c r="BV130" s="40"/>
    </row>
    <row r="131" spans="1:74" ht="11.25" customHeight="1" thickBot="1">
      <c r="C131" s="105" t="str">
        <f>C84</f>
        <v/>
      </c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7"/>
      <c r="X131" s="320" t="str">
        <f>IF(X84="","",$X$37)</f>
        <v/>
      </c>
      <c r="Y131" s="321"/>
      <c r="Z131" s="321"/>
      <c r="AA131" s="321"/>
      <c r="AB131" s="322"/>
      <c r="AC131" s="244" t="str">
        <f>IF(AC84="","",$AC$37)</f>
        <v/>
      </c>
      <c r="AD131" s="245"/>
      <c r="AE131" s="245"/>
      <c r="AF131" s="245"/>
      <c r="AG131" s="245"/>
      <c r="AH131" s="326"/>
      <c r="AI131" s="244" t="str">
        <f>$AI$37</f>
        <v/>
      </c>
      <c r="AJ131" s="245"/>
      <c r="AK131" s="245"/>
      <c r="AL131" s="245"/>
      <c r="AM131" s="245"/>
      <c r="AN131" s="245"/>
      <c r="AO131" s="246"/>
      <c r="AP131" s="40"/>
      <c r="AQ131" s="40"/>
      <c r="AR131" s="68"/>
      <c r="AS131" s="69"/>
      <c r="AT131" s="69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432"/>
      <c r="BH131" s="102"/>
      <c r="BI131" s="102"/>
      <c r="BJ131" s="102"/>
      <c r="BK131" s="102"/>
      <c r="BL131" s="102"/>
      <c r="BM131" s="55"/>
      <c r="BN131" s="52"/>
      <c r="BO131" s="52"/>
      <c r="BP131" s="52"/>
      <c r="BQ131" s="52"/>
      <c r="BR131" s="52"/>
      <c r="BS131" s="52"/>
      <c r="BT131" s="52"/>
      <c r="BU131" s="53"/>
      <c r="BV131" s="40"/>
    </row>
    <row r="132" spans="1:74" ht="11.25" customHeight="1"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10"/>
      <c r="X132" s="323"/>
      <c r="Y132" s="324"/>
      <c r="Z132" s="324"/>
      <c r="AA132" s="324"/>
      <c r="AB132" s="325"/>
      <c r="AC132" s="247"/>
      <c r="AD132" s="248"/>
      <c r="AE132" s="248"/>
      <c r="AF132" s="248"/>
      <c r="AG132" s="248"/>
      <c r="AH132" s="327"/>
      <c r="AI132" s="247"/>
      <c r="AJ132" s="248"/>
      <c r="AK132" s="248"/>
      <c r="AL132" s="248"/>
      <c r="AM132" s="248"/>
      <c r="AN132" s="248"/>
      <c r="AO132" s="249"/>
      <c r="AP132" s="40"/>
      <c r="AQ132" s="4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</row>
    <row r="133" spans="1:74" ht="11.25" customHeight="1">
      <c r="C133" s="105" t="str">
        <f>C86</f>
        <v/>
      </c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7"/>
      <c r="X133" s="320" t="str">
        <f>IF(X86="","",$X$39)</f>
        <v/>
      </c>
      <c r="Y133" s="321"/>
      <c r="Z133" s="321"/>
      <c r="AA133" s="321"/>
      <c r="AB133" s="322"/>
      <c r="AC133" s="244" t="str">
        <f>IF(AC86="","",$AC$39)</f>
        <v/>
      </c>
      <c r="AD133" s="245"/>
      <c r="AE133" s="245"/>
      <c r="AF133" s="245"/>
      <c r="AG133" s="245"/>
      <c r="AH133" s="326"/>
      <c r="AI133" s="244" t="str">
        <f>$AI$39</f>
        <v/>
      </c>
      <c r="AJ133" s="245"/>
      <c r="AK133" s="245"/>
      <c r="AL133" s="245"/>
      <c r="AM133" s="245"/>
      <c r="AN133" s="245"/>
      <c r="AO133" s="246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</row>
    <row r="134" spans="1:74" ht="11.25" customHeight="1"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10"/>
      <c r="X134" s="323"/>
      <c r="Y134" s="324"/>
      <c r="Z134" s="324"/>
      <c r="AA134" s="324"/>
      <c r="AB134" s="325"/>
      <c r="AC134" s="247"/>
      <c r="AD134" s="248"/>
      <c r="AE134" s="248"/>
      <c r="AF134" s="248"/>
      <c r="AG134" s="248"/>
      <c r="AH134" s="327"/>
      <c r="AI134" s="247"/>
      <c r="AJ134" s="248"/>
      <c r="AK134" s="248"/>
      <c r="AL134" s="248"/>
      <c r="AM134" s="248"/>
      <c r="AN134" s="248"/>
      <c r="AO134" s="249"/>
      <c r="AP134" s="164" t="s">
        <v>26</v>
      </c>
      <c r="AQ134" s="165"/>
      <c r="AR134" s="166"/>
      <c r="AS134" s="166"/>
      <c r="AT134" s="166"/>
      <c r="AU134" s="166"/>
      <c r="AV134" s="167"/>
      <c r="AW134" s="164" t="s">
        <v>27</v>
      </c>
      <c r="AX134" s="165"/>
      <c r="AY134" s="165"/>
      <c r="AZ134" s="166"/>
      <c r="BA134" s="166"/>
      <c r="BB134" s="166"/>
      <c r="BC134" s="167"/>
      <c r="BD134" s="164" t="s">
        <v>28</v>
      </c>
      <c r="BE134" s="165"/>
      <c r="BF134" s="166"/>
      <c r="BG134" s="166"/>
      <c r="BH134" s="167"/>
      <c r="BI134" s="164" t="s">
        <v>29</v>
      </c>
      <c r="BJ134" s="166"/>
      <c r="BK134" s="166"/>
      <c r="BL134" s="166"/>
      <c r="BM134" s="166"/>
      <c r="BN134" s="166"/>
      <c r="BO134" s="167"/>
      <c r="BP134" s="164" t="s">
        <v>30</v>
      </c>
      <c r="BQ134" s="165"/>
      <c r="BR134" s="166"/>
      <c r="BS134" s="166"/>
      <c r="BT134" s="166"/>
      <c r="BU134" s="167"/>
      <c r="BV134" s="40"/>
    </row>
    <row r="135" spans="1:74" ht="11.25" customHeight="1">
      <c r="C135" s="363" t="s">
        <v>22</v>
      </c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40"/>
      <c r="X135" s="138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40"/>
      <c r="AI135" s="244">
        <f>SUM(AI119:AO134)</f>
        <v>0</v>
      </c>
      <c r="AJ135" s="245"/>
      <c r="AK135" s="245"/>
      <c r="AL135" s="245"/>
      <c r="AM135" s="245"/>
      <c r="AN135" s="245"/>
      <c r="AO135" s="246"/>
      <c r="AP135" s="45"/>
      <c r="AQ135" s="46"/>
      <c r="AR135" s="46"/>
      <c r="AS135" s="46"/>
      <c r="AT135" s="46"/>
      <c r="AU135" s="46"/>
      <c r="AV135" s="47"/>
      <c r="AW135" s="45"/>
      <c r="AX135" s="46"/>
      <c r="AY135" s="46"/>
      <c r="AZ135" s="46"/>
      <c r="BA135" s="46"/>
      <c r="BB135" s="46"/>
      <c r="BC135" s="47"/>
      <c r="BD135" s="45"/>
      <c r="BE135" s="46"/>
      <c r="BF135" s="46"/>
      <c r="BG135" s="46"/>
      <c r="BH135" s="47"/>
      <c r="BI135" s="45"/>
      <c r="BJ135" s="46"/>
      <c r="BK135" s="46"/>
      <c r="BL135" s="46"/>
      <c r="BM135" s="46"/>
      <c r="BN135" s="46"/>
      <c r="BO135" s="47"/>
      <c r="BP135" s="45"/>
      <c r="BQ135" s="46"/>
      <c r="BR135" s="46"/>
      <c r="BS135" s="46"/>
      <c r="BT135" s="46"/>
      <c r="BU135" s="47"/>
      <c r="BV135" s="40"/>
    </row>
    <row r="136" spans="1:74" ht="11.25" customHeight="1" thickBot="1">
      <c r="C136" s="364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6"/>
      <c r="X136" s="141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42"/>
      <c r="AI136" s="247"/>
      <c r="AJ136" s="248"/>
      <c r="AK136" s="248"/>
      <c r="AL136" s="248"/>
      <c r="AM136" s="248"/>
      <c r="AN136" s="248"/>
      <c r="AO136" s="249"/>
      <c r="AP136" s="51"/>
      <c r="AQ136" s="52"/>
      <c r="AR136" s="52"/>
      <c r="AS136" s="52"/>
      <c r="AT136" s="52"/>
      <c r="AU136" s="52"/>
      <c r="AV136" s="53"/>
      <c r="AW136" s="51"/>
      <c r="AX136" s="52"/>
      <c r="AY136" s="52"/>
      <c r="AZ136" s="52"/>
      <c r="BA136" s="52"/>
      <c r="BB136" s="52"/>
      <c r="BC136" s="53"/>
      <c r="BD136" s="48"/>
      <c r="BE136" s="49"/>
      <c r="BF136" s="49"/>
      <c r="BG136" s="49"/>
      <c r="BH136" s="50"/>
      <c r="BI136" s="48"/>
      <c r="BJ136" s="49"/>
      <c r="BK136" s="49"/>
      <c r="BL136" s="49"/>
      <c r="BM136" s="49"/>
      <c r="BN136" s="49"/>
      <c r="BO136" s="50"/>
      <c r="BP136" s="48"/>
      <c r="BQ136" s="49"/>
      <c r="BR136" s="49"/>
      <c r="BS136" s="49"/>
      <c r="BT136" s="49"/>
      <c r="BU136" s="50"/>
      <c r="BV136" s="40"/>
    </row>
    <row r="137" spans="1:74" ht="11.25" customHeight="1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380" t="s">
        <v>23</v>
      </c>
      <c r="Y137" s="381"/>
      <c r="Z137" s="381"/>
      <c r="AA137" s="381"/>
      <c r="AB137" s="381"/>
      <c r="AC137" s="381"/>
      <c r="AD137" s="381"/>
      <c r="AE137" s="381"/>
      <c r="AF137" s="381"/>
      <c r="AG137" s="381"/>
      <c r="AH137" s="382"/>
      <c r="AI137" s="244">
        <f>$AI$43</f>
        <v>0</v>
      </c>
      <c r="AJ137" s="245"/>
      <c r="AK137" s="245"/>
      <c r="AL137" s="245"/>
      <c r="AM137" s="245"/>
      <c r="AN137" s="245"/>
      <c r="AO137" s="246"/>
      <c r="AP137" s="45"/>
      <c r="AQ137" s="46"/>
      <c r="AR137" s="46"/>
      <c r="AS137" s="46"/>
      <c r="AT137" s="46"/>
      <c r="AU137" s="46"/>
      <c r="AV137" s="47"/>
      <c r="AW137" s="45"/>
      <c r="AX137" s="46"/>
      <c r="AY137" s="46"/>
      <c r="AZ137" s="46"/>
      <c r="BA137" s="46"/>
      <c r="BB137" s="46"/>
      <c r="BC137" s="47"/>
      <c r="BD137" s="48"/>
      <c r="BE137" s="49"/>
      <c r="BF137" s="49"/>
      <c r="BG137" s="49"/>
      <c r="BH137" s="50"/>
      <c r="BI137" s="48"/>
      <c r="BJ137" s="49"/>
      <c r="BK137" s="49"/>
      <c r="BL137" s="49"/>
      <c r="BM137" s="49"/>
      <c r="BN137" s="49"/>
      <c r="BO137" s="50"/>
      <c r="BP137" s="48"/>
      <c r="BQ137" s="49"/>
      <c r="BR137" s="49"/>
      <c r="BS137" s="49"/>
      <c r="BT137" s="49"/>
      <c r="BU137" s="50"/>
      <c r="BV137" s="40"/>
    </row>
    <row r="138" spans="1:74" ht="11.25" customHeight="1">
      <c r="A138" s="12" t="s">
        <v>25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380"/>
      <c r="Y138" s="381"/>
      <c r="Z138" s="381"/>
      <c r="AA138" s="381"/>
      <c r="AB138" s="381"/>
      <c r="AC138" s="381"/>
      <c r="AD138" s="381"/>
      <c r="AE138" s="381"/>
      <c r="AF138" s="381"/>
      <c r="AG138" s="381"/>
      <c r="AH138" s="382"/>
      <c r="AI138" s="247"/>
      <c r="AJ138" s="248"/>
      <c r="AK138" s="248"/>
      <c r="AL138" s="248"/>
      <c r="AM138" s="248"/>
      <c r="AN138" s="248"/>
      <c r="AO138" s="249"/>
      <c r="AP138" s="51"/>
      <c r="AQ138" s="52"/>
      <c r="AR138" s="52"/>
      <c r="AS138" s="52"/>
      <c r="AT138" s="52"/>
      <c r="AU138" s="52"/>
      <c r="AV138" s="53"/>
      <c r="AW138" s="51"/>
      <c r="AX138" s="52"/>
      <c r="AY138" s="52"/>
      <c r="AZ138" s="52"/>
      <c r="BA138" s="52"/>
      <c r="BB138" s="52"/>
      <c r="BC138" s="53"/>
      <c r="BD138" s="51"/>
      <c r="BE138" s="52"/>
      <c r="BF138" s="52"/>
      <c r="BG138" s="52"/>
      <c r="BH138" s="53"/>
      <c r="BI138" s="51"/>
      <c r="BJ138" s="52"/>
      <c r="BK138" s="52"/>
      <c r="BL138" s="52"/>
      <c r="BM138" s="52"/>
      <c r="BN138" s="52"/>
      <c r="BO138" s="53"/>
      <c r="BP138" s="48"/>
      <c r="BQ138" s="49"/>
      <c r="BR138" s="49"/>
      <c r="BS138" s="49"/>
      <c r="BT138" s="49"/>
      <c r="BU138" s="50"/>
      <c r="BV138" s="40"/>
    </row>
    <row r="139" spans="1:74" ht="11.25" customHeight="1"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380" t="s">
        <v>24</v>
      </c>
      <c r="Y139" s="381"/>
      <c r="Z139" s="381"/>
      <c r="AA139" s="381"/>
      <c r="AB139" s="381"/>
      <c r="AC139" s="381"/>
      <c r="AD139" s="381"/>
      <c r="AE139" s="381"/>
      <c r="AF139" s="381"/>
      <c r="AG139" s="381"/>
      <c r="AH139" s="382"/>
      <c r="AI139" s="244">
        <f>$AI$45</f>
        <v>0</v>
      </c>
      <c r="AJ139" s="245"/>
      <c r="AK139" s="245"/>
      <c r="AL139" s="245"/>
      <c r="AM139" s="245"/>
      <c r="AN139" s="245"/>
      <c r="AO139" s="246"/>
      <c r="AP139" s="45"/>
      <c r="AQ139" s="46"/>
      <c r="AR139" s="46"/>
      <c r="AS139" s="46"/>
      <c r="AT139" s="46"/>
      <c r="AU139" s="46"/>
      <c r="AV139" s="47"/>
      <c r="AW139" s="45"/>
      <c r="AX139" s="46"/>
      <c r="AY139" s="46"/>
      <c r="AZ139" s="46"/>
      <c r="BA139" s="46"/>
      <c r="BB139" s="46"/>
      <c r="BC139" s="47"/>
      <c r="BD139" s="45"/>
      <c r="BE139" s="46"/>
      <c r="BF139" s="46"/>
      <c r="BG139" s="46"/>
      <c r="BH139" s="47"/>
      <c r="BI139" s="45"/>
      <c r="BJ139" s="46"/>
      <c r="BK139" s="46"/>
      <c r="BL139" s="46"/>
      <c r="BM139" s="46"/>
      <c r="BN139" s="46"/>
      <c r="BO139" s="47"/>
      <c r="BP139" s="48"/>
      <c r="BQ139" s="49"/>
      <c r="BR139" s="49"/>
      <c r="BS139" s="49"/>
      <c r="BT139" s="49"/>
      <c r="BU139" s="50"/>
      <c r="BV139" s="40"/>
    </row>
    <row r="140" spans="1:74" ht="11.25" customHeight="1" thickBot="1">
      <c r="A140" s="13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383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8"/>
      <c r="AI140" s="367"/>
      <c r="AJ140" s="368"/>
      <c r="AK140" s="368"/>
      <c r="AL140" s="368"/>
      <c r="AM140" s="368"/>
      <c r="AN140" s="368"/>
      <c r="AO140" s="369"/>
      <c r="AP140" s="51"/>
      <c r="AQ140" s="52"/>
      <c r="AR140" s="52"/>
      <c r="AS140" s="52"/>
      <c r="AT140" s="52"/>
      <c r="AU140" s="52"/>
      <c r="AV140" s="53"/>
      <c r="AW140" s="51"/>
      <c r="AX140" s="52"/>
      <c r="AY140" s="52"/>
      <c r="AZ140" s="52"/>
      <c r="BA140" s="52"/>
      <c r="BB140" s="52"/>
      <c r="BC140" s="53"/>
      <c r="BD140" s="51"/>
      <c r="BE140" s="52"/>
      <c r="BF140" s="52"/>
      <c r="BG140" s="52"/>
      <c r="BH140" s="53"/>
      <c r="BI140" s="51"/>
      <c r="BJ140" s="52"/>
      <c r="BK140" s="52"/>
      <c r="BL140" s="52"/>
      <c r="BM140" s="52"/>
      <c r="BN140" s="52"/>
      <c r="BO140" s="53"/>
      <c r="BP140" s="51"/>
      <c r="BQ140" s="52"/>
      <c r="BR140" s="52"/>
      <c r="BS140" s="52"/>
      <c r="BT140" s="52"/>
      <c r="BU140" s="53"/>
      <c r="BV140" s="40"/>
    </row>
    <row r="141" spans="1:74" ht="11.25" customHeight="1">
      <c r="C141" s="40"/>
      <c r="D141" s="40"/>
      <c r="E141" s="40"/>
      <c r="F141" s="40"/>
      <c r="G141" s="40"/>
      <c r="H141" s="49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</row>
    <row r="142" spans="1:74" ht="11.25" customHeight="1">
      <c r="C142" s="40" t="s">
        <v>1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27" t="s">
        <v>61</v>
      </c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</row>
    <row r="143" spans="1:74" ht="11.25" customHeight="1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7"/>
      <c r="AA143" s="427"/>
      <c r="AB143" s="427"/>
      <c r="AC143" s="427"/>
      <c r="AD143" s="427"/>
      <c r="AE143" s="427"/>
      <c r="AF143" s="427"/>
      <c r="AG143" s="427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123" t="s">
        <v>52</v>
      </c>
      <c r="AV143" s="123"/>
      <c r="AW143" s="123"/>
      <c r="AX143" s="123"/>
      <c r="AY143" s="122" t="str">
        <f>IF(AY96="","",AY96)</f>
        <v/>
      </c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422" t="s">
        <v>66</v>
      </c>
      <c r="BR143" s="423"/>
      <c r="BS143" s="423"/>
      <c r="BT143" s="423"/>
      <c r="BU143" s="423"/>
      <c r="BV143" s="423"/>
    </row>
    <row r="144" spans="1:74" ht="11.25" customHeight="1">
      <c r="C144" s="40" t="s">
        <v>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28" t="s">
        <v>2</v>
      </c>
      <c r="Q144" s="428"/>
      <c r="R144" s="428"/>
      <c r="S144" s="428"/>
      <c r="T144" s="428"/>
      <c r="U144" s="428"/>
      <c r="V144" s="428"/>
      <c r="W144" s="428"/>
      <c r="X144" s="428"/>
      <c r="Y144" s="428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8"/>
      <c r="AO144" s="428"/>
      <c r="AP144" s="428"/>
      <c r="AQ144" s="428"/>
      <c r="AR144" s="428"/>
      <c r="AS144" s="428"/>
      <c r="AT144" s="428"/>
      <c r="AU144" s="123"/>
      <c r="AV144" s="123"/>
      <c r="AW144" s="123"/>
      <c r="AX144" s="123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423"/>
      <c r="BR144" s="423"/>
      <c r="BS144" s="423"/>
      <c r="BT144" s="423"/>
      <c r="BU144" s="423"/>
      <c r="BV144" s="423"/>
    </row>
    <row r="145" spans="3:74" ht="11.25" customHeight="1">
      <c r="C145" s="238" t="str">
        <f>IF(C98="","",C98)</f>
        <v/>
      </c>
      <c r="D145" s="238"/>
      <c r="E145" s="238"/>
      <c r="F145" s="238"/>
      <c r="G145" s="238"/>
      <c r="H145" s="238"/>
      <c r="I145" s="238"/>
      <c r="J145" s="238"/>
      <c r="K145" s="238"/>
      <c r="L145" s="238"/>
      <c r="M145" s="40"/>
      <c r="N145" s="40"/>
      <c r="O145" s="40"/>
      <c r="P145" s="428"/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8"/>
      <c r="AB145" s="428"/>
      <c r="AC145" s="428"/>
      <c r="AD145" s="428"/>
      <c r="AE145" s="428"/>
      <c r="AF145" s="428"/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8"/>
      <c r="AS145" s="428"/>
      <c r="AT145" s="428"/>
      <c r="AU145" s="188" t="s">
        <v>4</v>
      </c>
      <c r="AV145" s="188"/>
      <c r="AW145" s="188"/>
      <c r="AX145" s="188"/>
      <c r="AY145" s="124" t="str">
        <f>IF(AY98="","",AY98)</f>
        <v/>
      </c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40"/>
    </row>
    <row r="146" spans="3:74" ht="11.25" customHeight="1"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188"/>
      <c r="AV146" s="188"/>
      <c r="AW146" s="188"/>
      <c r="AX146" s="188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40"/>
    </row>
    <row r="147" spans="3:74" ht="11.25" customHeight="1">
      <c r="C147" s="40" t="s">
        <v>3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113" t="s">
        <v>5</v>
      </c>
      <c r="AV147" s="113"/>
      <c r="AW147" s="125" t="str">
        <f>IF(AW100="","",AW100)</f>
        <v/>
      </c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7" t="s">
        <v>48</v>
      </c>
      <c r="BT147" s="127"/>
      <c r="BU147" s="127"/>
      <c r="BV147" s="40"/>
    </row>
    <row r="148" spans="3:74" ht="11.25" customHeight="1">
      <c r="C148" s="362" t="str">
        <f>IF(C101="","",C101)</f>
        <v/>
      </c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4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114"/>
      <c r="AV148" s="114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8"/>
      <c r="BT148" s="128"/>
      <c r="BU148" s="128"/>
      <c r="BV148" s="40"/>
    </row>
    <row r="149" spans="3:74" ht="11.25" customHeight="1"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0"/>
    </row>
    <row r="150" spans="3:74" ht="11.25" customHeight="1" thickBo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</row>
    <row r="151" spans="3:74" ht="14" customHeight="1">
      <c r="C151" s="384" t="s">
        <v>6</v>
      </c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6"/>
      <c r="V151" s="387" t="s">
        <v>7</v>
      </c>
      <c r="W151" s="385"/>
      <c r="X151" s="385"/>
      <c r="Y151" s="385"/>
      <c r="Z151" s="385"/>
      <c r="AA151" s="385"/>
      <c r="AB151" s="385"/>
      <c r="AC151" s="385"/>
      <c r="AD151" s="385"/>
      <c r="AE151" s="385"/>
      <c r="AF151" s="385"/>
      <c r="AG151" s="385"/>
      <c r="AH151" s="385"/>
      <c r="AI151" s="385"/>
      <c r="AJ151" s="385"/>
      <c r="AK151" s="385"/>
      <c r="AL151" s="385"/>
      <c r="AM151" s="385"/>
      <c r="AN151" s="385"/>
      <c r="AO151" s="388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</row>
    <row r="152" spans="3:74" ht="11.25" customHeight="1" thickBot="1">
      <c r="C152" s="92" t="s">
        <v>53</v>
      </c>
      <c r="D152" s="93"/>
      <c r="E152" s="93"/>
      <c r="F152" s="93"/>
      <c r="G152" s="93"/>
      <c r="H152" s="93"/>
      <c r="I152" s="93"/>
      <c r="J152" s="93"/>
      <c r="K152" s="94"/>
      <c r="L152" s="189">
        <f>$L$11</f>
        <v>0</v>
      </c>
      <c r="M152" s="190"/>
      <c r="N152" s="190"/>
      <c r="O152" s="190"/>
      <c r="P152" s="190"/>
      <c r="Q152" s="190"/>
      <c r="R152" s="190"/>
      <c r="S152" s="190"/>
      <c r="T152" s="190"/>
      <c r="U152" s="191"/>
      <c r="V152" s="198" t="s">
        <v>10</v>
      </c>
      <c r="W152" s="183"/>
      <c r="X152" s="183"/>
      <c r="Y152" s="183"/>
      <c r="Z152" s="183"/>
      <c r="AA152" s="183"/>
      <c r="AB152" s="183"/>
      <c r="AC152" s="183"/>
      <c r="AD152" s="183"/>
      <c r="AE152" s="199"/>
      <c r="AF152" s="189">
        <f>$AF$11</f>
        <v>0</v>
      </c>
      <c r="AG152" s="190"/>
      <c r="AH152" s="190"/>
      <c r="AI152" s="190"/>
      <c r="AJ152" s="190"/>
      <c r="AK152" s="190"/>
      <c r="AL152" s="190"/>
      <c r="AM152" s="190"/>
      <c r="AN152" s="190"/>
      <c r="AO152" s="204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</row>
    <row r="153" spans="3:74" ht="11.25" customHeight="1" thickTop="1">
      <c r="C153" s="95"/>
      <c r="D153" s="96"/>
      <c r="E153" s="96"/>
      <c r="F153" s="96"/>
      <c r="G153" s="96"/>
      <c r="H153" s="96"/>
      <c r="I153" s="96"/>
      <c r="J153" s="96"/>
      <c r="K153" s="97"/>
      <c r="L153" s="192"/>
      <c r="M153" s="193"/>
      <c r="N153" s="193"/>
      <c r="O153" s="193"/>
      <c r="P153" s="193"/>
      <c r="Q153" s="193"/>
      <c r="R153" s="193"/>
      <c r="S153" s="193"/>
      <c r="T153" s="193"/>
      <c r="U153" s="194"/>
      <c r="V153" s="200"/>
      <c r="W153" s="185"/>
      <c r="X153" s="185"/>
      <c r="Y153" s="185"/>
      <c r="Z153" s="185"/>
      <c r="AA153" s="185"/>
      <c r="AB153" s="185"/>
      <c r="AC153" s="185"/>
      <c r="AD153" s="185"/>
      <c r="AE153" s="201"/>
      <c r="AF153" s="192"/>
      <c r="AG153" s="193"/>
      <c r="AH153" s="193"/>
      <c r="AI153" s="193"/>
      <c r="AJ153" s="193"/>
      <c r="AK153" s="193"/>
      <c r="AL153" s="193"/>
      <c r="AM153" s="193"/>
      <c r="AN153" s="193"/>
      <c r="AO153" s="205"/>
      <c r="AP153" s="40"/>
      <c r="AQ153" s="40"/>
      <c r="AR153" s="40"/>
      <c r="AS153" s="340" t="s">
        <v>45</v>
      </c>
      <c r="AT153" s="341"/>
      <c r="AU153" s="341"/>
      <c r="AV153" s="341"/>
      <c r="AW153" s="341"/>
      <c r="AX153" s="341"/>
      <c r="AY153" s="341"/>
      <c r="AZ153" s="341"/>
      <c r="BA153" s="341"/>
      <c r="BB153" s="341"/>
      <c r="BC153" s="341"/>
      <c r="BD153" s="341"/>
      <c r="BE153" s="341"/>
      <c r="BF153" s="341"/>
      <c r="BG153" s="341"/>
      <c r="BH153" s="341"/>
      <c r="BI153" s="341"/>
      <c r="BJ153" s="341"/>
      <c r="BK153" s="342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</row>
    <row r="154" spans="3:74" ht="11.25" customHeight="1">
      <c r="C154" s="101" t="s">
        <v>54</v>
      </c>
      <c r="D154" s="102"/>
      <c r="E154" s="103" t="str">
        <f>IF(E107="","",E107)</f>
        <v/>
      </c>
      <c r="F154" s="103"/>
      <c r="G154" s="103"/>
      <c r="H154" s="103"/>
      <c r="I154" s="103"/>
      <c r="J154" s="103"/>
      <c r="K154" s="104"/>
      <c r="L154" s="195"/>
      <c r="M154" s="196"/>
      <c r="N154" s="196"/>
      <c r="O154" s="196"/>
      <c r="P154" s="196"/>
      <c r="Q154" s="196"/>
      <c r="R154" s="196"/>
      <c r="S154" s="196"/>
      <c r="T154" s="196"/>
      <c r="U154" s="197"/>
      <c r="V154" s="202"/>
      <c r="W154" s="114"/>
      <c r="X154" s="114"/>
      <c r="Y154" s="114"/>
      <c r="Z154" s="114"/>
      <c r="AA154" s="114"/>
      <c r="AB154" s="114"/>
      <c r="AC154" s="114"/>
      <c r="AD154" s="114"/>
      <c r="AE154" s="203"/>
      <c r="AF154" s="195"/>
      <c r="AG154" s="196"/>
      <c r="AH154" s="196"/>
      <c r="AI154" s="196"/>
      <c r="AJ154" s="196"/>
      <c r="AK154" s="196"/>
      <c r="AL154" s="196"/>
      <c r="AM154" s="196"/>
      <c r="AN154" s="196"/>
      <c r="AO154" s="206"/>
      <c r="AP154" s="40"/>
      <c r="AQ154" s="40"/>
      <c r="AR154" s="40"/>
      <c r="AS154" s="343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5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</row>
    <row r="155" spans="3:74" ht="11.25" customHeight="1">
      <c r="C155" s="92" t="s">
        <v>55</v>
      </c>
      <c r="D155" s="93"/>
      <c r="E155" s="93"/>
      <c r="F155" s="93"/>
      <c r="G155" s="93"/>
      <c r="H155" s="93"/>
      <c r="I155" s="93"/>
      <c r="J155" s="93"/>
      <c r="K155" s="94"/>
      <c r="L155" s="189">
        <f>$L$14</f>
        <v>0</v>
      </c>
      <c r="M155" s="190"/>
      <c r="N155" s="190"/>
      <c r="O155" s="190"/>
      <c r="P155" s="190"/>
      <c r="Q155" s="190"/>
      <c r="R155" s="190"/>
      <c r="S155" s="190"/>
      <c r="T155" s="190"/>
      <c r="U155" s="191"/>
      <c r="V155" s="198" t="s">
        <v>11</v>
      </c>
      <c r="W155" s="183"/>
      <c r="X155" s="183"/>
      <c r="Y155" s="183"/>
      <c r="Z155" s="183"/>
      <c r="AA155" s="183"/>
      <c r="AB155" s="183"/>
      <c r="AC155" s="183"/>
      <c r="AD155" s="183"/>
      <c r="AE155" s="199"/>
      <c r="AF155" s="189">
        <f>$AF$14</f>
        <v>0</v>
      </c>
      <c r="AG155" s="190"/>
      <c r="AH155" s="190"/>
      <c r="AI155" s="190"/>
      <c r="AJ155" s="190"/>
      <c r="AK155" s="190"/>
      <c r="AL155" s="190"/>
      <c r="AM155" s="190"/>
      <c r="AN155" s="190"/>
      <c r="AO155" s="204"/>
      <c r="AP155" s="40"/>
      <c r="AQ155" s="40"/>
      <c r="AR155" s="40"/>
      <c r="AS155" s="343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5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</row>
    <row r="156" spans="3:74" ht="11.25" customHeight="1">
      <c r="C156" s="95"/>
      <c r="D156" s="96"/>
      <c r="E156" s="96"/>
      <c r="F156" s="96"/>
      <c r="G156" s="96"/>
      <c r="H156" s="96"/>
      <c r="I156" s="96"/>
      <c r="J156" s="96"/>
      <c r="K156" s="97"/>
      <c r="L156" s="192"/>
      <c r="M156" s="193"/>
      <c r="N156" s="193"/>
      <c r="O156" s="193"/>
      <c r="P156" s="193"/>
      <c r="Q156" s="193"/>
      <c r="R156" s="193"/>
      <c r="S156" s="193"/>
      <c r="T156" s="193"/>
      <c r="U156" s="194"/>
      <c r="V156" s="200"/>
      <c r="W156" s="185"/>
      <c r="X156" s="185"/>
      <c r="Y156" s="185"/>
      <c r="Z156" s="185"/>
      <c r="AA156" s="185"/>
      <c r="AB156" s="185"/>
      <c r="AC156" s="185"/>
      <c r="AD156" s="185"/>
      <c r="AE156" s="201"/>
      <c r="AF156" s="192"/>
      <c r="AG156" s="193"/>
      <c r="AH156" s="193"/>
      <c r="AI156" s="193"/>
      <c r="AJ156" s="193"/>
      <c r="AK156" s="193"/>
      <c r="AL156" s="193"/>
      <c r="AM156" s="193"/>
      <c r="AN156" s="193"/>
      <c r="AO156" s="205"/>
      <c r="AP156" s="40"/>
      <c r="AQ156" s="40"/>
      <c r="AR156" s="40"/>
      <c r="AS156" s="343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  <c r="BI156" s="344"/>
      <c r="BJ156" s="344"/>
      <c r="BK156" s="345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</row>
    <row r="157" spans="3:74" ht="11.25" customHeight="1" thickBot="1">
      <c r="C157" s="101" t="s">
        <v>54</v>
      </c>
      <c r="D157" s="102"/>
      <c r="E157" s="103" t="str">
        <f>IF(E110="","",E110)</f>
        <v/>
      </c>
      <c r="F157" s="103"/>
      <c r="G157" s="103"/>
      <c r="H157" s="103"/>
      <c r="I157" s="103"/>
      <c r="J157" s="103"/>
      <c r="K157" s="104"/>
      <c r="L157" s="195"/>
      <c r="M157" s="196"/>
      <c r="N157" s="196"/>
      <c r="O157" s="196"/>
      <c r="P157" s="196"/>
      <c r="Q157" s="196"/>
      <c r="R157" s="196"/>
      <c r="S157" s="196"/>
      <c r="T157" s="196"/>
      <c r="U157" s="197"/>
      <c r="V157" s="202"/>
      <c r="W157" s="114"/>
      <c r="X157" s="114"/>
      <c r="Y157" s="114"/>
      <c r="Z157" s="114"/>
      <c r="AA157" s="114"/>
      <c r="AB157" s="114"/>
      <c r="AC157" s="114"/>
      <c r="AD157" s="114"/>
      <c r="AE157" s="203"/>
      <c r="AF157" s="195"/>
      <c r="AG157" s="196"/>
      <c r="AH157" s="196"/>
      <c r="AI157" s="196"/>
      <c r="AJ157" s="196"/>
      <c r="AK157" s="196"/>
      <c r="AL157" s="196"/>
      <c r="AM157" s="196"/>
      <c r="AN157" s="196"/>
      <c r="AO157" s="206"/>
      <c r="AP157" s="40"/>
      <c r="AQ157" s="40"/>
      <c r="AR157" s="40"/>
      <c r="AS157" s="346"/>
      <c r="AT157" s="347"/>
      <c r="AU157" s="347"/>
      <c r="AV157" s="347"/>
      <c r="AW157" s="347"/>
      <c r="AX157" s="347"/>
      <c r="AY157" s="347"/>
      <c r="AZ157" s="347"/>
      <c r="BA157" s="347"/>
      <c r="BB157" s="347"/>
      <c r="BC157" s="347"/>
      <c r="BD157" s="347"/>
      <c r="BE157" s="347"/>
      <c r="BF157" s="347"/>
      <c r="BG157" s="347"/>
      <c r="BH157" s="347"/>
      <c r="BI157" s="347"/>
      <c r="BJ157" s="347"/>
      <c r="BK157" s="348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</row>
    <row r="158" spans="3:74" ht="11.25" customHeight="1" thickTop="1">
      <c r="C158" s="92" t="s">
        <v>56</v>
      </c>
      <c r="D158" s="93"/>
      <c r="E158" s="93"/>
      <c r="F158" s="93"/>
      <c r="G158" s="93"/>
      <c r="H158" s="93"/>
      <c r="I158" s="93"/>
      <c r="J158" s="93"/>
      <c r="K158" s="94"/>
      <c r="L158" s="189">
        <f>$L$17</f>
        <v>0</v>
      </c>
      <c r="M158" s="190"/>
      <c r="N158" s="190"/>
      <c r="O158" s="190"/>
      <c r="P158" s="190"/>
      <c r="Q158" s="190"/>
      <c r="R158" s="190"/>
      <c r="S158" s="190"/>
      <c r="T158" s="190"/>
      <c r="U158" s="191"/>
      <c r="V158" s="198" t="s">
        <v>12</v>
      </c>
      <c r="W158" s="183"/>
      <c r="X158" s="183"/>
      <c r="Y158" s="183"/>
      <c r="Z158" s="183"/>
      <c r="AA158" s="183"/>
      <c r="AB158" s="183"/>
      <c r="AC158" s="183"/>
      <c r="AD158" s="183"/>
      <c r="AE158" s="199"/>
      <c r="AF158" s="189">
        <f>$AF$17</f>
        <v>0</v>
      </c>
      <c r="AG158" s="190"/>
      <c r="AH158" s="190"/>
      <c r="AI158" s="190"/>
      <c r="AJ158" s="190"/>
      <c r="AK158" s="190"/>
      <c r="AL158" s="190"/>
      <c r="AM158" s="190"/>
      <c r="AN158" s="190"/>
      <c r="AO158" s="204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</row>
    <row r="159" spans="3:74" ht="11.25" customHeight="1">
      <c r="C159" s="95"/>
      <c r="D159" s="96"/>
      <c r="E159" s="96"/>
      <c r="F159" s="96"/>
      <c r="G159" s="96"/>
      <c r="H159" s="96"/>
      <c r="I159" s="96"/>
      <c r="J159" s="96"/>
      <c r="K159" s="97"/>
      <c r="L159" s="192"/>
      <c r="M159" s="193"/>
      <c r="N159" s="193"/>
      <c r="O159" s="193"/>
      <c r="P159" s="193"/>
      <c r="Q159" s="193"/>
      <c r="R159" s="193"/>
      <c r="S159" s="193"/>
      <c r="T159" s="193"/>
      <c r="U159" s="194"/>
      <c r="V159" s="200"/>
      <c r="W159" s="185"/>
      <c r="X159" s="185"/>
      <c r="Y159" s="185"/>
      <c r="Z159" s="185"/>
      <c r="AA159" s="185"/>
      <c r="AB159" s="185"/>
      <c r="AC159" s="185"/>
      <c r="AD159" s="185"/>
      <c r="AE159" s="201"/>
      <c r="AF159" s="192"/>
      <c r="AG159" s="193"/>
      <c r="AH159" s="193"/>
      <c r="AI159" s="193"/>
      <c r="AJ159" s="193"/>
      <c r="AK159" s="193"/>
      <c r="AL159" s="193"/>
      <c r="AM159" s="193"/>
      <c r="AN159" s="193"/>
      <c r="AO159" s="205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</row>
    <row r="160" spans="3:74" ht="11.25" customHeight="1">
      <c r="C160" s="101" t="s">
        <v>54</v>
      </c>
      <c r="D160" s="102"/>
      <c r="E160" s="103" t="str">
        <f>IF(E113="","",E113)</f>
        <v/>
      </c>
      <c r="F160" s="103"/>
      <c r="G160" s="103"/>
      <c r="H160" s="103"/>
      <c r="I160" s="103"/>
      <c r="J160" s="103"/>
      <c r="K160" s="104"/>
      <c r="L160" s="195"/>
      <c r="M160" s="196"/>
      <c r="N160" s="196"/>
      <c r="O160" s="196"/>
      <c r="P160" s="196"/>
      <c r="Q160" s="196"/>
      <c r="R160" s="196"/>
      <c r="S160" s="196"/>
      <c r="T160" s="196"/>
      <c r="U160" s="197"/>
      <c r="V160" s="202"/>
      <c r="W160" s="114"/>
      <c r="X160" s="114"/>
      <c r="Y160" s="114"/>
      <c r="Z160" s="114"/>
      <c r="AA160" s="114"/>
      <c r="AB160" s="114"/>
      <c r="AC160" s="114"/>
      <c r="AD160" s="114"/>
      <c r="AE160" s="203"/>
      <c r="AF160" s="195"/>
      <c r="AG160" s="196"/>
      <c r="AH160" s="196"/>
      <c r="AI160" s="196"/>
      <c r="AJ160" s="196"/>
      <c r="AK160" s="196"/>
      <c r="AL160" s="196"/>
      <c r="AM160" s="196"/>
      <c r="AN160" s="196"/>
      <c r="AO160" s="206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</row>
    <row r="161" spans="3:73" ht="11.25" customHeight="1">
      <c r="C161" s="277" t="s">
        <v>8</v>
      </c>
      <c r="D161" s="278"/>
      <c r="E161" s="278"/>
      <c r="F161" s="278"/>
      <c r="G161" s="278"/>
      <c r="H161" s="278"/>
      <c r="I161" s="278"/>
      <c r="J161" s="278"/>
      <c r="K161" s="279"/>
      <c r="L161" s="295">
        <f>$L$20</f>
        <v>0</v>
      </c>
      <c r="M161" s="296"/>
      <c r="N161" s="296"/>
      <c r="O161" s="296"/>
      <c r="P161" s="296"/>
      <c r="Q161" s="296"/>
      <c r="R161" s="296"/>
      <c r="S161" s="296"/>
      <c r="T161" s="296"/>
      <c r="U161" s="297"/>
      <c r="V161" s="266" t="s">
        <v>9</v>
      </c>
      <c r="W161" s="267"/>
      <c r="X161" s="267"/>
      <c r="Y161" s="267"/>
      <c r="Z161" s="267"/>
      <c r="AA161" s="267"/>
      <c r="AB161" s="267"/>
      <c r="AC161" s="267"/>
      <c r="AD161" s="267"/>
      <c r="AE161" s="268"/>
      <c r="AF161" s="295">
        <f>$AF$20</f>
        <v>0</v>
      </c>
      <c r="AG161" s="296"/>
      <c r="AH161" s="296"/>
      <c r="AI161" s="296"/>
      <c r="AJ161" s="296"/>
      <c r="AK161" s="296"/>
      <c r="AL161" s="296"/>
      <c r="AM161" s="296"/>
      <c r="AN161" s="296"/>
      <c r="AO161" s="310"/>
    </row>
    <row r="162" spans="3:73" ht="11.25" customHeight="1">
      <c r="C162" s="280"/>
      <c r="D162" s="281"/>
      <c r="E162" s="281"/>
      <c r="F162" s="281"/>
      <c r="G162" s="281"/>
      <c r="H162" s="281"/>
      <c r="I162" s="281"/>
      <c r="J162" s="281"/>
      <c r="K162" s="282"/>
      <c r="L162" s="298"/>
      <c r="M162" s="299"/>
      <c r="N162" s="299"/>
      <c r="O162" s="299"/>
      <c r="P162" s="299"/>
      <c r="Q162" s="299"/>
      <c r="R162" s="299"/>
      <c r="S162" s="299"/>
      <c r="T162" s="299"/>
      <c r="U162" s="300"/>
      <c r="V162" s="269"/>
      <c r="W162" s="270"/>
      <c r="X162" s="270"/>
      <c r="Y162" s="270"/>
      <c r="Z162" s="270"/>
      <c r="AA162" s="270"/>
      <c r="AB162" s="270"/>
      <c r="AC162" s="270"/>
      <c r="AD162" s="270"/>
      <c r="AE162" s="271"/>
      <c r="AF162" s="298"/>
      <c r="AG162" s="299"/>
      <c r="AH162" s="299"/>
      <c r="AI162" s="299"/>
      <c r="AJ162" s="299"/>
      <c r="AK162" s="299"/>
      <c r="AL162" s="299"/>
      <c r="AM162" s="299"/>
      <c r="AN162" s="299"/>
      <c r="AO162" s="311"/>
    </row>
    <row r="163" spans="3:73" ht="11.25" customHeight="1" thickBot="1">
      <c r="C163" s="283"/>
      <c r="D163" s="284"/>
      <c r="E163" s="284"/>
      <c r="F163" s="284"/>
      <c r="G163" s="284"/>
      <c r="H163" s="284"/>
      <c r="I163" s="284"/>
      <c r="J163" s="284"/>
      <c r="K163" s="285"/>
      <c r="L163" s="301"/>
      <c r="M163" s="302"/>
      <c r="N163" s="302"/>
      <c r="O163" s="302"/>
      <c r="P163" s="302"/>
      <c r="Q163" s="302"/>
      <c r="R163" s="302"/>
      <c r="S163" s="302"/>
      <c r="T163" s="302"/>
      <c r="U163" s="303"/>
      <c r="V163" s="274"/>
      <c r="W163" s="275"/>
      <c r="X163" s="275"/>
      <c r="Y163" s="275"/>
      <c r="Z163" s="275"/>
      <c r="AA163" s="275"/>
      <c r="AB163" s="275"/>
      <c r="AC163" s="275"/>
      <c r="AD163" s="275"/>
      <c r="AE163" s="276"/>
      <c r="AF163" s="301"/>
      <c r="AG163" s="302"/>
      <c r="AH163" s="302"/>
      <c r="AI163" s="302"/>
      <c r="AJ163" s="302"/>
      <c r="AK163" s="302"/>
      <c r="AL163" s="302"/>
      <c r="AM163" s="302"/>
      <c r="AN163" s="302"/>
      <c r="AO163" s="315"/>
    </row>
    <row r="164" spans="3:73" ht="11.25" customHeight="1" thickBo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3:73" ht="14" customHeight="1" thickBot="1">
      <c r="C165" s="396" t="s">
        <v>13</v>
      </c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2"/>
      <c r="X165" s="240" t="s">
        <v>14</v>
      </c>
      <c r="Y165" s="241"/>
      <c r="Z165" s="241"/>
      <c r="AA165" s="241"/>
      <c r="AB165" s="242"/>
      <c r="AC165" s="240" t="s">
        <v>15</v>
      </c>
      <c r="AD165" s="241"/>
      <c r="AE165" s="241"/>
      <c r="AF165" s="241"/>
      <c r="AG165" s="241"/>
      <c r="AH165" s="242"/>
      <c r="AI165" s="240" t="s">
        <v>16</v>
      </c>
      <c r="AJ165" s="241"/>
      <c r="AK165" s="241"/>
      <c r="AL165" s="241"/>
      <c r="AM165" s="241"/>
      <c r="AN165" s="241"/>
      <c r="AO165" s="243"/>
      <c r="AR165" s="119" t="s">
        <v>17</v>
      </c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1"/>
      <c r="BH165" s="333" t="s">
        <v>31</v>
      </c>
      <c r="BI165" s="334"/>
      <c r="BJ165" s="334"/>
      <c r="BK165" s="10"/>
      <c r="BL165" s="4"/>
      <c r="BM165" s="4"/>
      <c r="BN165" s="4"/>
      <c r="BO165" s="4"/>
      <c r="BP165" s="4"/>
      <c r="BQ165" s="4"/>
      <c r="BR165" s="4"/>
      <c r="BS165" s="4"/>
      <c r="BT165" s="4"/>
      <c r="BU165" s="5"/>
    </row>
    <row r="166" spans="3:73" ht="14" customHeight="1">
      <c r="C166" s="105" t="str">
        <f>IF(C119="","",C119)</f>
        <v/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7"/>
      <c r="X166" s="320" t="str">
        <f>IF($X$25="","",$X$25)</f>
        <v/>
      </c>
      <c r="Y166" s="321"/>
      <c r="Z166" s="321"/>
      <c r="AA166" s="321"/>
      <c r="AB166" s="322"/>
      <c r="AC166" s="372" t="str">
        <f>IF(AC119="","",$AC$25)</f>
        <v/>
      </c>
      <c r="AD166" s="373"/>
      <c r="AE166" s="373"/>
      <c r="AF166" s="373"/>
      <c r="AG166" s="373"/>
      <c r="AH166" s="415"/>
      <c r="AI166" s="372" t="str">
        <f>$AI$25</f>
        <v/>
      </c>
      <c r="AJ166" s="373"/>
      <c r="AK166" s="373"/>
      <c r="AL166" s="373"/>
      <c r="AM166" s="373"/>
      <c r="AN166" s="373"/>
      <c r="AO166" s="374"/>
      <c r="AR166" s="116" t="s">
        <v>18</v>
      </c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8"/>
      <c r="BH166" s="335"/>
      <c r="BI166" s="336"/>
      <c r="BJ166" s="336"/>
      <c r="BK166" s="11"/>
      <c r="BL166" s="2"/>
      <c r="BM166" s="2"/>
      <c r="BN166" s="2"/>
      <c r="BO166" s="2"/>
      <c r="BP166" s="2"/>
      <c r="BQ166" s="2"/>
      <c r="BR166" s="2"/>
      <c r="BS166" s="2"/>
      <c r="BT166" s="2"/>
      <c r="BU166" s="7"/>
    </row>
    <row r="167" spans="3:73" ht="11.25" customHeight="1"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10"/>
      <c r="X167" s="323"/>
      <c r="Y167" s="324"/>
      <c r="Z167" s="324"/>
      <c r="AA167" s="324"/>
      <c r="AB167" s="325"/>
      <c r="AC167" s="416"/>
      <c r="AD167" s="417"/>
      <c r="AE167" s="417"/>
      <c r="AF167" s="417"/>
      <c r="AG167" s="417"/>
      <c r="AH167" s="418"/>
      <c r="AI167" s="416"/>
      <c r="AJ167" s="417"/>
      <c r="AK167" s="417"/>
      <c r="AL167" s="417"/>
      <c r="AM167" s="417"/>
      <c r="AN167" s="417"/>
      <c r="AO167" s="419"/>
      <c r="AR167" s="429" t="str">
        <f>IF(AR120="","",AR120)</f>
        <v/>
      </c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4"/>
      <c r="BF167" s="4"/>
      <c r="BG167" s="15"/>
      <c r="BH167" s="337" t="s">
        <v>32</v>
      </c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9"/>
    </row>
    <row r="168" spans="3:73" ht="11.25" customHeight="1">
      <c r="C168" s="403" t="str">
        <f>C121</f>
        <v/>
      </c>
      <c r="D168" s="404"/>
      <c r="E168" s="404"/>
      <c r="F168" s="404"/>
      <c r="G168" s="404"/>
      <c r="H168" s="404"/>
      <c r="I168" s="404"/>
      <c r="J168" s="404"/>
      <c r="K168" s="404"/>
      <c r="L168" s="404"/>
      <c r="M168" s="404"/>
      <c r="N168" s="404"/>
      <c r="O168" s="404"/>
      <c r="P168" s="404"/>
      <c r="Q168" s="404"/>
      <c r="R168" s="404"/>
      <c r="S168" s="404"/>
      <c r="T168" s="404"/>
      <c r="U168" s="404"/>
      <c r="V168" s="404"/>
      <c r="W168" s="405"/>
      <c r="X168" s="409" t="str">
        <f>IF(X121="","",$X$27)</f>
        <v/>
      </c>
      <c r="Y168" s="410"/>
      <c r="Z168" s="410"/>
      <c r="AA168" s="410"/>
      <c r="AB168" s="411"/>
      <c r="AC168" s="372" t="str">
        <f>IF(AC121="","",$AC$27)</f>
        <v/>
      </c>
      <c r="AD168" s="373"/>
      <c r="AE168" s="373"/>
      <c r="AF168" s="373"/>
      <c r="AG168" s="373"/>
      <c r="AH168" s="415"/>
      <c r="AI168" s="372" t="str">
        <f>$AI$27</f>
        <v/>
      </c>
      <c r="AJ168" s="373"/>
      <c r="AK168" s="373"/>
      <c r="AL168" s="373"/>
      <c r="AM168" s="373"/>
      <c r="AN168" s="373"/>
      <c r="AO168" s="374"/>
      <c r="AR168" s="430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" t="s">
        <v>19</v>
      </c>
      <c r="BF168" s="1"/>
      <c r="BG168" s="16"/>
      <c r="BH168" s="3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5"/>
    </row>
    <row r="169" spans="3:73" ht="11.25" customHeight="1">
      <c r="C169" s="406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8"/>
      <c r="X169" s="412"/>
      <c r="Y169" s="413"/>
      <c r="Z169" s="413"/>
      <c r="AA169" s="413"/>
      <c r="AB169" s="414"/>
      <c r="AC169" s="416"/>
      <c r="AD169" s="417"/>
      <c r="AE169" s="417"/>
      <c r="AF169" s="417"/>
      <c r="AG169" s="417"/>
      <c r="AH169" s="418"/>
      <c r="AI169" s="416"/>
      <c r="AJ169" s="417"/>
      <c r="AK169" s="417"/>
      <c r="AL169" s="417"/>
      <c r="AM169" s="417"/>
      <c r="AN169" s="417"/>
      <c r="AO169" s="419"/>
      <c r="AR169" s="431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2"/>
      <c r="BF169" s="2"/>
      <c r="BG169" s="17"/>
      <c r="BH169" s="9" t="s">
        <v>33</v>
      </c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8"/>
    </row>
    <row r="170" spans="3:73" ht="11.25" customHeight="1">
      <c r="C170" s="403" t="str">
        <f>C123</f>
        <v/>
      </c>
      <c r="D170" s="404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  <c r="T170" s="404"/>
      <c r="U170" s="404"/>
      <c r="V170" s="404"/>
      <c r="W170" s="405"/>
      <c r="X170" s="409" t="str">
        <f>IF(X123="","",$X$29)</f>
        <v/>
      </c>
      <c r="Y170" s="410"/>
      <c r="Z170" s="410"/>
      <c r="AA170" s="410"/>
      <c r="AB170" s="411"/>
      <c r="AC170" s="372" t="str">
        <f>IF(AC123="","",$AC$29)</f>
        <v/>
      </c>
      <c r="AD170" s="373"/>
      <c r="AE170" s="373"/>
      <c r="AF170" s="373"/>
      <c r="AG170" s="373"/>
      <c r="AH170" s="415"/>
      <c r="AI170" s="372" t="str">
        <f>$AI$29</f>
        <v/>
      </c>
      <c r="AJ170" s="373"/>
      <c r="AK170" s="373"/>
      <c r="AL170" s="373"/>
      <c r="AM170" s="373"/>
      <c r="AN170" s="373"/>
      <c r="AO170" s="374"/>
      <c r="AR170" s="429" t="str">
        <f>IF(AR123="","",AR123)</f>
        <v/>
      </c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4"/>
      <c r="BF170" s="4"/>
      <c r="BG170" s="15"/>
      <c r="BH170" s="6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7"/>
    </row>
    <row r="171" spans="3:73" ht="11.25" customHeight="1">
      <c r="C171" s="406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8"/>
      <c r="X171" s="412"/>
      <c r="Y171" s="413"/>
      <c r="Z171" s="413"/>
      <c r="AA171" s="413"/>
      <c r="AB171" s="414"/>
      <c r="AC171" s="416"/>
      <c r="AD171" s="417"/>
      <c r="AE171" s="417"/>
      <c r="AF171" s="417"/>
      <c r="AG171" s="417"/>
      <c r="AH171" s="418"/>
      <c r="AI171" s="416"/>
      <c r="AJ171" s="417"/>
      <c r="AK171" s="417"/>
      <c r="AL171" s="417"/>
      <c r="AM171" s="417"/>
      <c r="AN171" s="417"/>
      <c r="AO171" s="419"/>
      <c r="AR171" s="430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" t="s">
        <v>20</v>
      </c>
      <c r="BF171" s="1"/>
      <c r="BG171" s="16"/>
      <c r="BH171" s="3" t="s">
        <v>34</v>
      </c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5"/>
    </row>
    <row r="172" spans="3:73" ht="11.25" customHeight="1">
      <c r="C172" s="403" t="str">
        <f>C125</f>
        <v/>
      </c>
      <c r="D172" s="404"/>
      <c r="E172" s="404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  <c r="Q172" s="404"/>
      <c r="R172" s="404"/>
      <c r="S172" s="404"/>
      <c r="T172" s="404"/>
      <c r="U172" s="404"/>
      <c r="V172" s="404"/>
      <c r="W172" s="405"/>
      <c r="X172" s="409" t="str">
        <f>IF(X125="","",$X$31)</f>
        <v/>
      </c>
      <c r="Y172" s="410"/>
      <c r="Z172" s="410"/>
      <c r="AA172" s="410"/>
      <c r="AB172" s="411"/>
      <c r="AC172" s="372" t="str">
        <f>IF(AC125="","",$AC$31)</f>
        <v/>
      </c>
      <c r="AD172" s="373"/>
      <c r="AE172" s="373"/>
      <c r="AF172" s="373"/>
      <c r="AG172" s="373"/>
      <c r="AH172" s="415"/>
      <c r="AI172" s="372" t="str">
        <f>$AI$31</f>
        <v/>
      </c>
      <c r="AJ172" s="373"/>
      <c r="AK172" s="373"/>
      <c r="AL172" s="373"/>
      <c r="AM172" s="373"/>
      <c r="AN172" s="373"/>
      <c r="AO172" s="374"/>
      <c r="AR172" s="431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4"/>
      <c r="BC172" s="114"/>
      <c r="BD172" s="114"/>
      <c r="BE172" s="2"/>
      <c r="BF172" s="2"/>
      <c r="BG172" s="17"/>
      <c r="BH172" s="9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8"/>
    </row>
    <row r="173" spans="3:73" ht="11.25" customHeight="1">
      <c r="C173" s="406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8"/>
      <c r="X173" s="412"/>
      <c r="Y173" s="413"/>
      <c r="Z173" s="413"/>
      <c r="AA173" s="413"/>
      <c r="AB173" s="414"/>
      <c r="AC173" s="416"/>
      <c r="AD173" s="417"/>
      <c r="AE173" s="417"/>
      <c r="AF173" s="417"/>
      <c r="AG173" s="417"/>
      <c r="AH173" s="418"/>
      <c r="AI173" s="416"/>
      <c r="AJ173" s="417"/>
      <c r="AK173" s="417"/>
      <c r="AL173" s="417"/>
      <c r="AM173" s="417"/>
      <c r="AN173" s="417"/>
      <c r="AO173" s="419"/>
      <c r="AR173" s="24"/>
      <c r="AS173" s="25"/>
      <c r="AT173" s="179" t="s">
        <v>51</v>
      </c>
      <c r="AU173" s="180"/>
      <c r="AV173" s="180"/>
      <c r="AW173" s="183" t="str">
        <f>IF(AW126="","",AW126)</f>
        <v/>
      </c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4"/>
      <c r="BH173" s="9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8"/>
    </row>
    <row r="174" spans="3:73" ht="11.25" customHeight="1">
      <c r="C174" s="403" t="str">
        <f>C127</f>
        <v/>
      </c>
      <c r="D174" s="404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4"/>
      <c r="Q174" s="404"/>
      <c r="R174" s="404"/>
      <c r="S174" s="404"/>
      <c r="T174" s="404"/>
      <c r="U174" s="404"/>
      <c r="V174" s="404"/>
      <c r="W174" s="405"/>
      <c r="X174" s="409" t="str">
        <f>IF(X127="","",$X$33)</f>
        <v/>
      </c>
      <c r="Y174" s="410"/>
      <c r="Z174" s="410"/>
      <c r="AA174" s="410"/>
      <c r="AB174" s="411"/>
      <c r="AC174" s="372" t="str">
        <f>IF(AC127="","",$AC$33)</f>
        <v/>
      </c>
      <c r="AD174" s="373"/>
      <c r="AE174" s="373"/>
      <c r="AF174" s="373"/>
      <c r="AG174" s="373"/>
      <c r="AH174" s="415"/>
      <c r="AI174" s="372" t="str">
        <f>$AI$33</f>
        <v/>
      </c>
      <c r="AJ174" s="373"/>
      <c r="AK174" s="373"/>
      <c r="AL174" s="373"/>
      <c r="AM174" s="373"/>
      <c r="AN174" s="373"/>
      <c r="AO174" s="374"/>
      <c r="AR174" s="27"/>
      <c r="AS174" s="28"/>
      <c r="AT174" s="181"/>
      <c r="AU174" s="181"/>
      <c r="AV174" s="181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6"/>
      <c r="BH174" s="6"/>
      <c r="BI174" s="2"/>
      <c r="BJ174" s="2"/>
      <c r="BK174" s="2"/>
      <c r="BL174" s="2"/>
      <c r="BM174" s="2"/>
      <c r="BN174" s="2" t="s">
        <v>35</v>
      </c>
      <c r="BO174" s="2"/>
      <c r="BP174" s="2"/>
      <c r="BQ174" s="2"/>
      <c r="BR174" s="2"/>
      <c r="BS174" s="2"/>
      <c r="BT174" s="2"/>
      <c r="BU174" s="7"/>
    </row>
    <row r="175" spans="3:73" ht="11.25" customHeight="1">
      <c r="C175" s="406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8"/>
      <c r="X175" s="412"/>
      <c r="Y175" s="413"/>
      <c r="Z175" s="413"/>
      <c r="AA175" s="413"/>
      <c r="AB175" s="414"/>
      <c r="AC175" s="416"/>
      <c r="AD175" s="417"/>
      <c r="AE175" s="417"/>
      <c r="AF175" s="417"/>
      <c r="AG175" s="417"/>
      <c r="AH175" s="418"/>
      <c r="AI175" s="416"/>
      <c r="AJ175" s="417"/>
      <c r="AK175" s="417"/>
      <c r="AL175" s="417"/>
      <c r="AM175" s="417"/>
      <c r="AN175" s="417"/>
      <c r="AO175" s="419"/>
      <c r="AR175" s="26"/>
      <c r="AS175" s="29"/>
      <c r="AT175" s="182"/>
      <c r="AU175" s="182"/>
      <c r="AV175" s="182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87"/>
      <c r="BH175" s="333" t="s">
        <v>36</v>
      </c>
      <c r="BI175" s="334"/>
      <c r="BJ175" s="334"/>
      <c r="BK175" s="10"/>
      <c r="BL175" s="4"/>
      <c r="BM175" s="4"/>
      <c r="BN175" s="4"/>
      <c r="BO175" s="4"/>
      <c r="BP175" s="4"/>
      <c r="BQ175" s="4"/>
      <c r="BR175" s="4"/>
      <c r="BS175" s="4"/>
      <c r="BT175" s="4"/>
      <c r="BU175" s="5"/>
    </row>
    <row r="176" spans="3:73" ht="11.25" customHeight="1">
      <c r="C176" s="403" t="str">
        <f>C129</f>
        <v/>
      </c>
      <c r="D176" s="404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4"/>
      <c r="Q176" s="404"/>
      <c r="R176" s="404"/>
      <c r="S176" s="404"/>
      <c r="T176" s="404"/>
      <c r="U176" s="404"/>
      <c r="V176" s="404"/>
      <c r="W176" s="405"/>
      <c r="X176" s="409" t="str">
        <f>IF(X129="","",$X$35)</f>
        <v/>
      </c>
      <c r="Y176" s="410"/>
      <c r="Z176" s="410"/>
      <c r="AA176" s="410"/>
      <c r="AB176" s="411"/>
      <c r="AC176" s="372" t="str">
        <f>IF(AC129="","",$AC$35)</f>
        <v/>
      </c>
      <c r="AD176" s="373"/>
      <c r="AE176" s="373"/>
      <c r="AF176" s="373"/>
      <c r="AG176" s="373"/>
      <c r="AH176" s="415"/>
      <c r="AI176" s="372" t="str">
        <f>$AI$35</f>
        <v/>
      </c>
      <c r="AJ176" s="373"/>
      <c r="AK176" s="373"/>
      <c r="AL176" s="373"/>
      <c r="AM176" s="373"/>
      <c r="AN176" s="373"/>
      <c r="AO176" s="374"/>
      <c r="AR176" s="19"/>
      <c r="AS176" s="4"/>
      <c r="AT176" s="4"/>
      <c r="AU176" s="183" t="str">
        <f>IF(AU129="","",AU129)</f>
        <v/>
      </c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4"/>
      <c r="BH176" s="335"/>
      <c r="BI176" s="336"/>
      <c r="BJ176" s="336"/>
      <c r="BK176" s="14"/>
      <c r="BL176" s="1"/>
      <c r="BM176" s="1"/>
      <c r="BN176" s="1"/>
      <c r="BO176" s="1"/>
      <c r="BP176" s="1"/>
      <c r="BQ176" s="1"/>
      <c r="BR176" s="1"/>
      <c r="BS176" s="1"/>
      <c r="BT176" s="1"/>
      <c r="BU176" s="8"/>
    </row>
    <row r="177" spans="1:73" ht="11.25" customHeight="1">
      <c r="C177" s="406"/>
      <c r="D177" s="407"/>
      <c r="E177" s="407"/>
      <c r="F177" s="407"/>
      <c r="G177" s="407"/>
      <c r="H177" s="407"/>
      <c r="I177" s="407"/>
      <c r="J177" s="407"/>
      <c r="K177" s="407"/>
      <c r="L177" s="407"/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8"/>
      <c r="X177" s="412"/>
      <c r="Y177" s="413"/>
      <c r="Z177" s="413"/>
      <c r="AA177" s="413"/>
      <c r="AB177" s="414"/>
      <c r="AC177" s="416"/>
      <c r="AD177" s="417"/>
      <c r="AE177" s="417"/>
      <c r="AF177" s="417"/>
      <c r="AG177" s="417"/>
      <c r="AH177" s="418"/>
      <c r="AI177" s="416"/>
      <c r="AJ177" s="417"/>
      <c r="AK177" s="417"/>
      <c r="AL177" s="417"/>
      <c r="AM177" s="417"/>
      <c r="AN177" s="417"/>
      <c r="AO177" s="419"/>
      <c r="AR177" s="20" t="s">
        <v>21</v>
      </c>
      <c r="AS177" s="1"/>
      <c r="AT177" s="1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6"/>
      <c r="BH177" s="333" t="s">
        <v>37</v>
      </c>
      <c r="BI177" s="334"/>
      <c r="BJ177" s="334"/>
      <c r="BK177" s="334"/>
      <c r="BL177" s="334"/>
      <c r="BM177" s="22"/>
      <c r="BN177" s="4"/>
      <c r="BO177" s="4"/>
      <c r="BP177" s="4"/>
      <c r="BQ177" s="4"/>
      <c r="BR177" s="4"/>
      <c r="BS177" s="4"/>
      <c r="BT177" s="4"/>
      <c r="BU177" s="5"/>
    </row>
    <row r="178" spans="1:73" ht="11.25" customHeight="1" thickBot="1">
      <c r="C178" s="403" t="str">
        <f>C131</f>
        <v/>
      </c>
      <c r="D178" s="404"/>
      <c r="E178" s="404"/>
      <c r="F178" s="404"/>
      <c r="G178" s="404"/>
      <c r="H178" s="404"/>
      <c r="I178" s="404"/>
      <c r="J178" s="404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/>
      <c r="W178" s="405"/>
      <c r="X178" s="409" t="str">
        <f>IF(X131="","",$X$37)</f>
        <v/>
      </c>
      <c r="Y178" s="410"/>
      <c r="Z178" s="410"/>
      <c r="AA178" s="410"/>
      <c r="AB178" s="411"/>
      <c r="AC178" s="372" t="str">
        <f>IF(AC131="","",$AC$37)</f>
        <v/>
      </c>
      <c r="AD178" s="373"/>
      <c r="AE178" s="373"/>
      <c r="AF178" s="373"/>
      <c r="AG178" s="373"/>
      <c r="AH178" s="415"/>
      <c r="AI178" s="372" t="str">
        <f>$AI$37</f>
        <v/>
      </c>
      <c r="AJ178" s="373"/>
      <c r="AK178" s="373"/>
      <c r="AL178" s="373"/>
      <c r="AM178" s="373"/>
      <c r="AN178" s="373"/>
      <c r="AO178" s="374"/>
      <c r="AR178" s="21"/>
      <c r="AS178" s="18"/>
      <c r="AT178" s="18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432"/>
      <c r="BH178" s="335"/>
      <c r="BI178" s="336"/>
      <c r="BJ178" s="336"/>
      <c r="BK178" s="336"/>
      <c r="BL178" s="336"/>
      <c r="BM178" s="23"/>
      <c r="BN178" s="2"/>
      <c r="BO178" s="2"/>
      <c r="BP178" s="2"/>
      <c r="BQ178" s="2"/>
      <c r="BR178" s="2"/>
      <c r="BS178" s="2"/>
      <c r="BT178" s="2"/>
      <c r="BU178" s="7"/>
    </row>
    <row r="179" spans="1:73" ht="11.25" customHeight="1">
      <c r="C179" s="406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8"/>
      <c r="X179" s="412"/>
      <c r="Y179" s="413"/>
      <c r="Z179" s="413"/>
      <c r="AA179" s="413"/>
      <c r="AB179" s="414"/>
      <c r="AC179" s="416"/>
      <c r="AD179" s="417"/>
      <c r="AE179" s="417"/>
      <c r="AF179" s="417"/>
      <c r="AG179" s="417"/>
      <c r="AH179" s="418"/>
      <c r="AI179" s="416"/>
      <c r="AJ179" s="417"/>
      <c r="AK179" s="417"/>
      <c r="AL179" s="417"/>
      <c r="AM179" s="417"/>
      <c r="AN179" s="417"/>
      <c r="AO179" s="419"/>
    </row>
    <row r="180" spans="1:73" ht="11.25" customHeight="1">
      <c r="C180" s="403" t="str">
        <f>C133</f>
        <v/>
      </c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5"/>
      <c r="X180" s="409" t="str">
        <f>IF(X133="","",$X$39)</f>
        <v/>
      </c>
      <c r="Y180" s="410"/>
      <c r="Z180" s="410"/>
      <c r="AA180" s="410"/>
      <c r="AB180" s="411"/>
      <c r="AC180" s="372" t="str">
        <f>IF(AC133="","",$AC$39)</f>
        <v/>
      </c>
      <c r="AD180" s="373"/>
      <c r="AE180" s="373"/>
      <c r="AF180" s="373"/>
      <c r="AG180" s="373"/>
      <c r="AH180" s="415"/>
      <c r="AI180" s="372" t="str">
        <f>$AI$39</f>
        <v/>
      </c>
      <c r="AJ180" s="373"/>
      <c r="AK180" s="373"/>
      <c r="AL180" s="373"/>
      <c r="AM180" s="373"/>
      <c r="AN180" s="373"/>
      <c r="AO180" s="374"/>
    </row>
    <row r="181" spans="1:73" ht="11.25" customHeight="1">
      <c r="C181" s="406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8"/>
      <c r="X181" s="412"/>
      <c r="Y181" s="413"/>
      <c r="Z181" s="413"/>
      <c r="AA181" s="413"/>
      <c r="AB181" s="414"/>
      <c r="AC181" s="416"/>
      <c r="AD181" s="417"/>
      <c r="AE181" s="417"/>
      <c r="AF181" s="417"/>
      <c r="AG181" s="417"/>
      <c r="AH181" s="418"/>
      <c r="AI181" s="416"/>
      <c r="AJ181" s="417"/>
      <c r="AK181" s="417"/>
      <c r="AL181" s="417"/>
      <c r="AM181" s="417"/>
      <c r="AN181" s="417"/>
      <c r="AO181" s="419"/>
      <c r="AP181" s="328" t="s">
        <v>26</v>
      </c>
      <c r="AQ181" s="329"/>
      <c r="AR181" s="330"/>
      <c r="AS181" s="330"/>
      <c r="AT181" s="330"/>
      <c r="AU181" s="330"/>
      <c r="AV181" s="331"/>
      <c r="AW181" s="328" t="s">
        <v>27</v>
      </c>
      <c r="AX181" s="329"/>
      <c r="AY181" s="329"/>
      <c r="AZ181" s="330"/>
      <c r="BA181" s="330"/>
      <c r="BB181" s="330"/>
      <c r="BC181" s="331"/>
      <c r="BD181" s="328" t="s">
        <v>28</v>
      </c>
      <c r="BE181" s="329"/>
      <c r="BF181" s="330"/>
      <c r="BG181" s="330"/>
      <c r="BH181" s="331"/>
      <c r="BI181" s="328" t="s">
        <v>29</v>
      </c>
      <c r="BJ181" s="330"/>
      <c r="BK181" s="330"/>
      <c r="BL181" s="330"/>
      <c r="BM181" s="330"/>
      <c r="BN181" s="330"/>
      <c r="BO181" s="331"/>
      <c r="BP181" s="328" t="s">
        <v>30</v>
      </c>
      <c r="BQ181" s="329"/>
      <c r="BR181" s="330"/>
      <c r="BS181" s="330"/>
      <c r="BT181" s="330"/>
      <c r="BU181" s="331"/>
    </row>
    <row r="182" spans="1:73" ht="11.25" customHeight="1">
      <c r="C182" s="397" t="s">
        <v>22</v>
      </c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  <c r="W182" s="399"/>
      <c r="X182" s="138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40"/>
      <c r="AI182" s="244">
        <f>SUM(AI166:AO181)</f>
        <v>0</v>
      </c>
      <c r="AJ182" s="245"/>
      <c r="AK182" s="245"/>
      <c r="AL182" s="245"/>
      <c r="AM182" s="245"/>
      <c r="AN182" s="245"/>
      <c r="AO182" s="246"/>
      <c r="AP182" s="3"/>
      <c r="AQ182" s="4"/>
      <c r="AR182" s="4"/>
      <c r="AS182" s="4"/>
      <c r="AT182" s="4"/>
      <c r="AU182" s="4"/>
      <c r="AV182" s="5"/>
      <c r="AW182" s="3"/>
      <c r="AX182" s="4"/>
      <c r="AY182" s="4"/>
      <c r="AZ182" s="4"/>
      <c r="BA182" s="4"/>
      <c r="BB182" s="4"/>
      <c r="BC182" s="5"/>
      <c r="BD182" s="3"/>
      <c r="BE182" s="4"/>
      <c r="BF182" s="4"/>
      <c r="BG182" s="4"/>
      <c r="BH182" s="5"/>
      <c r="BI182" s="3"/>
      <c r="BJ182" s="4"/>
      <c r="BK182" s="4"/>
      <c r="BL182" s="4"/>
      <c r="BM182" s="4"/>
      <c r="BN182" s="4"/>
      <c r="BO182" s="5"/>
      <c r="BP182" s="3"/>
      <c r="BQ182" s="4"/>
      <c r="BR182" s="4"/>
      <c r="BS182" s="4"/>
      <c r="BT182" s="4"/>
      <c r="BU182" s="5"/>
    </row>
    <row r="183" spans="1:73" ht="11.25" customHeight="1" thickBot="1">
      <c r="C183" s="400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2"/>
      <c r="X183" s="141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42"/>
      <c r="AI183" s="247"/>
      <c r="AJ183" s="248"/>
      <c r="AK183" s="248"/>
      <c r="AL183" s="248"/>
      <c r="AM183" s="248"/>
      <c r="AN183" s="248"/>
      <c r="AO183" s="249"/>
      <c r="AP183" s="6"/>
      <c r="AQ183" s="2"/>
      <c r="AR183" s="2"/>
      <c r="AS183" s="2"/>
      <c r="AT183" s="2"/>
      <c r="AU183" s="2"/>
      <c r="AV183" s="7"/>
      <c r="AW183" s="6"/>
      <c r="AX183" s="2"/>
      <c r="AY183" s="2"/>
      <c r="AZ183" s="2"/>
      <c r="BA183" s="2"/>
      <c r="BB183" s="2"/>
      <c r="BC183" s="7"/>
      <c r="BD183" s="9"/>
      <c r="BE183" s="1"/>
      <c r="BF183" s="1"/>
      <c r="BG183" s="1"/>
      <c r="BH183" s="8"/>
      <c r="BI183" s="9"/>
      <c r="BJ183" s="1"/>
      <c r="BK183" s="1"/>
      <c r="BL183" s="1"/>
      <c r="BM183" s="1"/>
      <c r="BN183" s="1"/>
      <c r="BO183" s="8"/>
      <c r="BP183" s="9"/>
      <c r="BQ183" s="1"/>
      <c r="BR183" s="1"/>
      <c r="BS183" s="1"/>
      <c r="BT183" s="1"/>
      <c r="BU183" s="8"/>
    </row>
    <row r="184" spans="1:73" ht="11.2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92" t="s">
        <v>23</v>
      </c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4"/>
      <c r="AI184" s="372">
        <f>$AI$43</f>
        <v>0</v>
      </c>
      <c r="AJ184" s="373"/>
      <c r="AK184" s="373"/>
      <c r="AL184" s="373"/>
      <c r="AM184" s="373"/>
      <c r="AN184" s="373"/>
      <c r="AO184" s="374"/>
      <c r="AP184" s="3"/>
      <c r="AQ184" s="4"/>
      <c r="AR184" s="4"/>
      <c r="AS184" s="4"/>
      <c r="AT184" s="4"/>
      <c r="AU184" s="4"/>
      <c r="AV184" s="5"/>
      <c r="AW184" s="3"/>
      <c r="AX184" s="4"/>
      <c r="AY184" s="4"/>
      <c r="AZ184" s="4"/>
      <c r="BA184" s="4"/>
      <c r="BB184" s="4"/>
      <c r="BC184" s="5"/>
      <c r="BD184" s="9"/>
      <c r="BE184" s="1"/>
      <c r="BF184" s="1"/>
      <c r="BG184" s="1"/>
      <c r="BH184" s="8"/>
      <c r="BI184" s="9"/>
      <c r="BJ184" s="1"/>
      <c r="BK184" s="1"/>
      <c r="BL184" s="1"/>
      <c r="BM184" s="1"/>
      <c r="BN184" s="1"/>
      <c r="BO184" s="8"/>
      <c r="BP184" s="9"/>
      <c r="BQ184" s="1"/>
      <c r="BR184" s="1"/>
      <c r="BS184" s="1"/>
      <c r="BT184" s="1"/>
      <c r="BU184" s="8"/>
    </row>
    <row r="185" spans="1:73" ht="11.25" customHeight="1">
      <c r="A185" s="12" t="s">
        <v>25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92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4"/>
      <c r="AI185" s="416"/>
      <c r="AJ185" s="417"/>
      <c r="AK185" s="417"/>
      <c r="AL185" s="417"/>
      <c r="AM185" s="417"/>
      <c r="AN185" s="417"/>
      <c r="AO185" s="419"/>
      <c r="AP185" s="6"/>
      <c r="AQ185" s="2"/>
      <c r="AR185" s="2"/>
      <c r="AS185" s="2"/>
      <c r="AT185" s="2"/>
      <c r="AU185" s="2"/>
      <c r="AV185" s="7"/>
      <c r="AW185" s="6"/>
      <c r="AX185" s="2"/>
      <c r="AY185" s="2"/>
      <c r="AZ185" s="2"/>
      <c r="BA185" s="2"/>
      <c r="BB185" s="2"/>
      <c r="BC185" s="7"/>
      <c r="BD185" s="6"/>
      <c r="BE185" s="2"/>
      <c r="BF185" s="2"/>
      <c r="BG185" s="2"/>
      <c r="BH185" s="7"/>
      <c r="BI185" s="6"/>
      <c r="BJ185" s="2"/>
      <c r="BK185" s="2"/>
      <c r="BL185" s="2"/>
      <c r="BM185" s="2"/>
      <c r="BN185" s="2"/>
      <c r="BO185" s="7"/>
      <c r="BP185" s="9"/>
      <c r="BQ185" s="1"/>
      <c r="BR185" s="1"/>
      <c r="BS185" s="1"/>
      <c r="BT185" s="1"/>
      <c r="BU185" s="8"/>
    </row>
    <row r="186" spans="1:73" ht="11.2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92" t="s">
        <v>24</v>
      </c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4"/>
      <c r="AI186" s="372">
        <f>$AI$45</f>
        <v>0</v>
      </c>
      <c r="AJ186" s="373"/>
      <c r="AK186" s="373"/>
      <c r="AL186" s="373"/>
      <c r="AM186" s="373"/>
      <c r="AN186" s="373"/>
      <c r="AO186" s="374"/>
      <c r="AP186" s="3"/>
      <c r="AQ186" s="4"/>
      <c r="AR186" s="4"/>
      <c r="AS186" s="4"/>
      <c r="AT186" s="4"/>
      <c r="AU186" s="4"/>
      <c r="AV186" s="5"/>
      <c r="AW186" s="3"/>
      <c r="AX186" s="4"/>
      <c r="AY186" s="4"/>
      <c r="AZ186" s="4"/>
      <c r="BA186" s="4"/>
      <c r="BB186" s="4"/>
      <c r="BC186" s="5"/>
      <c r="BD186" s="3"/>
      <c r="BE186" s="4"/>
      <c r="BF186" s="4"/>
      <c r="BG186" s="4"/>
      <c r="BH186" s="5"/>
      <c r="BI186" s="3"/>
      <c r="BJ186" s="4"/>
      <c r="BK186" s="4"/>
      <c r="BL186" s="4"/>
      <c r="BM186" s="4"/>
      <c r="BN186" s="4"/>
      <c r="BO186" s="5"/>
      <c r="BP186" s="9"/>
      <c r="BQ186" s="1"/>
      <c r="BR186" s="1"/>
      <c r="BS186" s="1"/>
      <c r="BT186" s="1"/>
      <c r="BU186" s="8"/>
    </row>
    <row r="187" spans="1:73" ht="11.25" customHeight="1" thickBot="1">
      <c r="A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95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1"/>
      <c r="AI187" s="375"/>
      <c r="AJ187" s="376"/>
      <c r="AK187" s="376"/>
      <c r="AL187" s="376"/>
      <c r="AM187" s="376"/>
      <c r="AN187" s="376"/>
      <c r="AO187" s="377"/>
      <c r="AP187" s="6"/>
      <c r="AQ187" s="2"/>
      <c r="AR187" s="2"/>
      <c r="AS187" s="2"/>
      <c r="AT187" s="2"/>
      <c r="AU187" s="2"/>
      <c r="AV187" s="7"/>
      <c r="AW187" s="6"/>
      <c r="AX187" s="2"/>
      <c r="AY187" s="2"/>
      <c r="AZ187" s="2"/>
      <c r="BA187" s="2"/>
      <c r="BB187" s="2"/>
      <c r="BC187" s="7"/>
      <c r="BD187" s="6"/>
      <c r="BE187" s="2"/>
      <c r="BF187" s="2"/>
      <c r="BG187" s="2"/>
      <c r="BH187" s="7"/>
      <c r="BI187" s="6"/>
      <c r="BJ187" s="2"/>
      <c r="BK187" s="2"/>
      <c r="BL187" s="2"/>
      <c r="BM187" s="2"/>
      <c r="BN187" s="2"/>
      <c r="BO187" s="7"/>
      <c r="BP187" s="6"/>
      <c r="BQ187" s="2"/>
      <c r="BR187" s="2"/>
      <c r="BS187" s="2"/>
      <c r="BT187" s="2"/>
      <c r="BU187" s="7"/>
    </row>
    <row r="188" spans="1:73" ht="11.25" customHeight="1"/>
    <row r="189" spans="1:73" ht="11.25" customHeight="1">
      <c r="A189" s="30" t="b">
        <v>0</v>
      </c>
    </row>
    <row r="190" spans="1:73" ht="11.25" customHeight="1">
      <c r="A190" s="30" t="b">
        <v>0</v>
      </c>
    </row>
    <row r="191" spans="1:73" ht="11.25" customHeight="1">
      <c r="A191" s="30"/>
    </row>
    <row r="192" spans="1:73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</sheetData>
  <sheetProtection selectLockedCells="1"/>
  <mergeCells count="386">
    <mergeCell ref="C54:AD55"/>
    <mergeCell ref="X74:AB75"/>
    <mergeCell ref="AI186:AO187"/>
    <mergeCell ref="AR73:BD75"/>
    <mergeCell ref="AR76:BD78"/>
    <mergeCell ref="AU82:BG84"/>
    <mergeCell ref="AR120:BD122"/>
    <mergeCell ref="AR123:BD125"/>
    <mergeCell ref="AU129:BG131"/>
    <mergeCell ref="AR167:BD169"/>
    <mergeCell ref="AR170:BD172"/>
    <mergeCell ref="AU176:BG178"/>
    <mergeCell ref="AI135:AO136"/>
    <mergeCell ref="AI137:AO138"/>
    <mergeCell ref="AI139:AO140"/>
    <mergeCell ref="AI86:AO87"/>
    <mergeCell ref="AW87:BC87"/>
    <mergeCell ref="AI131:AO132"/>
    <mergeCell ref="AI133:AO134"/>
    <mergeCell ref="X125:AB126"/>
    <mergeCell ref="AC125:AH126"/>
    <mergeCell ref="AI125:AO126"/>
    <mergeCell ref="C127:W128"/>
    <mergeCell ref="X127:AB128"/>
    <mergeCell ref="AC127:AH128"/>
    <mergeCell ref="AI127:AO128"/>
    <mergeCell ref="C129:W130"/>
    <mergeCell ref="X129:AB130"/>
    <mergeCell ref="AI180:AO181"/>
    <mergeCell ref="AI182:AO183"/>
    <mergeCell ref="AI184:AO185"/>
    <mergeCell ref="C148:AD149"/>
    <mergeCell ref="C151:U151"/>
    <mergeCell ref="V151:AO151"/>
    <mergeCell ref="C166:W167"/>
    <mergeCell ref="X166:AB167"/>
    <mergeCell ref="AC166:AH167"/>
    <mergeCell ref="AI166:AO167"/>
    <mergeCell ref="C168:W169"/>
    <mergeCell ref="X168:AB169"/>
    <mergeCell ref="AC168:AH169"/>
    <mergeCell ref="AI168:AO169"/>
    <mergeCell ref="AF152:AO154"/>
    <mergeCell ref="L155:U157"/>
    <mergeCell ref="V155:AE157"/>
    <mergeCell ref="AF155:AO157"/>
    <mergeCell ref="X174:AB175"/>
    <mergeCell ref="AC174:AH175"/>
    <mergeCell ref="AI174:AO175"/>
    <mergeCell ref="AC176:AH177"/>
    <mergeCell ref="AI176:AO177"/>
    <mergeCell ref="L158:U160"/>
    <mergeCell ref="AI129:AO130"/>
    <mergeCell ref="X137:AH138"/>
    <mergeCell ref="X133:AB134"/>
    <mergeCell ref="AC133:AH134"/>
    <mergeCell ref="X135:AH136"/>
    <mergeCell ref="C131:W132"/>
    <mergeCell ref="X131:AB132"/>
    <mergeCell ref="AC131:AH132"/>
    <mergeCell ref="X139:AH140"/>
    <mergeCell ref="C133:W134"/>
    <mergeCell ref="C135:W136"/>
    <mergeCell ref="C155:K156"/>
    <mergeCell ref="C157:D157"/>
    <mergeCell ref="E157:K157"/>
    <mergeCell ref="C158:K159"/>
    <mergeCell ref="C160:D160"/>
    <mergeCell ref="E160:K160"/>
    <mergeCell ref="AC129:AH130"/>
    <mergeCell ref="X178:AB179"/>
    <mergeCell ref="AC178:AH179"/>
    <mergeCell ref="AI178:AO179"/>
    <mergeCell ref="P142:AT143"/>
    <mergeCell ref="P144:AT145"/>
    <mergeCell ref="V158:AE160"/>
    <mergeCell ref="AF158:AO160"/>
    <mergeCell ref="AI165:AO165"/>
    <mergeCell ref="C145:L146"/>
    <mergeCell ref="C174:W175"/>
    <mergeCell ref="AR165:BG165"/>
    <mergeCell ref="AR166:BG166"/>
    <mergeCell ref="L152:U154"/>
    <mergeCell ref="V152:AE154"/>
    <mergeCell ref="AT173:AV175"/>
    <mergeCell ref="AW173:BG175"/>
    <mergeCell ref="AY145:BU146"/>
    <mergeCell ref="AW147:BR148"/>
    <mergeCell ref="BS147:BU148"/>
    <mergeCell ref="AU145:AX146"/>
    <mergeCell ref="C152:K153"/>
    <mergeCell ref="C154:D154"/>
    <mergeCell ref="X176:AB177"/>
    <mergeCell ref="E154:K154"/>
    <mergeCell ref="BQ49:BV50"/>
    <mergeCell ref="BQ96:BV97"/>
    <mergeCell ref="BQ143:BV144"/>
    <mergeCell ref="BM104:BU104"/>
    <mergeCell ref="AY51:BU52"/>
    <mergeCell ref="AW53:BR54"/>
    <mergeCell ref="BS53:BU54"/>
    <mergeCell ref="C72:W73"/>
    <mergeCell ref="X72:AB73"/>
    <mergeCell ref="AC72:AH73"/>
    <mergeCell ref="AI72:AO73"/>
    <mergeCell ref="C74:W75"/>
    <mergeCell ref="AI74:AO75"/>
    <mergeCell ref="C76:W77"/>
    <mergeCell ref="X76:AB77"/>
    <mergeCell ref="AC76:AH77"/>
    <mergeCell ref="AI76:AO77"/>
    <mergeCell ref="C78:W79"/>
    <mergeCell ref="X78:AB79"/>
    <mergeCell ref="AC78:AH79"/>
    <mergeCell ref="AI78:AO79"/>
    <mergeCell ref="AI88:AO89"/>
    <mergeCell ref="AI90:AO91"/>
    <mergeCell ref="AI118:AO118"/>
    <mergeCell ref="X186:AH187"/>
    <mergeCell ref="C165:W165"/>
    <mergeCell ref="X165:AB165"/>
    <mergeCell ref="C180:W181"/>
    <mergeCell ref="C182:W183"/>
    <mergeCell ref="AC165:AH165"/>
    <mergeCell ref="X184:AH185"/>
    <mergeCell ref="C161:K163"/>
    <mergeCell ref="L161:U163"/>
    <mergeCell ref="V161:AE163"/>
    <mergeCell ref="AF161:AO163"/>
    <mergeCell ref="C170:W171"/>
    <mergeCell ref="X170:AB171"/>
    <mergeCell ref="AC170:AH171"/>
    <mergeCell ref="AI170:AO171"/>
    <mergeCell ref="C172:W173"/>
    <mergeCell ref="X172:AB173"/>
    <mergeCell ref="AC172:AH173"/>
    <mergeCell ref="AI172:AO173"/>
    <mergeCell ref="X180:AB181"/>
    <mergeCell ref="AC180:AH181"/>
    <mergeCell ref="X182:AH183"/>
    <mergeCell ref="C176:W177"/>
    <mergeCell ref="C178:W179"/>
    <mergeCell ref="X92:AH93"/>
    <mergeCell ref="AI123:AO124"/>
    <mergeCell ref="C125:W126"/>
    <mergeCell ref="C104:U104"/>
    <mergeCell ref="V104:AO104"/>
    <mergeCell ref="C4:L5"/>
    <mergeCell ref="C7:AD8"/>
    <mergeCell ref="X45:AH46"/>
    <mergeCell ref="X24:AB24"/>
    <mergeCell ref="C24:W24"/>
    <mergeCell ref="C39:W40"/>
    <mergeCell ref="C41:W42"/>
    <mergeCell ref="C71:W71"/>
    <mergeCell ref="X71:AB71"/>
    <mergeCell ref="X43:AH44"/>
    <mergeCell ref="V67:AE69"/>
    <mergeCell ref="AF67:AO69"/>
    <mergeCell ref="AC25:AH26"/>
    <mergeCell ref="AC27:AH28"/>
    <mergeCell ref="AC29:AH30"/>
    <mergeCell ref="AC31:AH32"/>
    <mergeCell ref="AC33:AH34"/>
    <mergeCell ref="AC35:AH36"/>
    <mergeCell ref="AC37:AH38"/>
    <mergeCell ref="AC82:AH83"/>
    <mergeCell ref="AI82:AO83"/>
    <mergeCell ref="C84:W85"/>
    <mergeCell ref="X84:AB85"/>
    <mergeCell ref="AC84:AH85"/>
    <mergeCell ref="AI84:AO85"/>
    <mergeCell ref="AC86:AH87"/>
    <mergeCell ref="X88:AH89"/>
    <mergeCell ref="X90:AH91"/>
    <mergeCell ref="AC121:AH122"/>
    <mergeCell ref="AI121:AO122"/>
    <mergeCell ref="C123:W124"/>
    <mergeCell ref="X123:AB124"/>
    <mergeCell ref="AC123:AH124"/>
    <mergeCell ref="AI43:AO44"/>
    <mergeCell ref="AI45:AO46"/>
    <mergeCell ref="P48:AT49"/>
    <mergeCell ref="C86:W87"/>
    <mergeCell ref="AP87:AV87"/>
    <mergeCell ref="C98:L99"/>
    <mergeCell ref="AF64:AO66"/>
    <mergeCell ref="AI80:AO81"/>
    <mergeCell ref="L64:U66"/>
    <mergeCell ref="V64:AE66"/>
    <mergeCell ref="X80:AB81"/>
    <mergeCell ref="AC80:AH81"/>
    <mergeCell ref="C67:K69"/>
    <mergeCell ref="L67:U69"/>
    <mergeCell ref="C57:U57"/>
    <mergeCell ref="V57:AO57"/>
    <mergeCell ref="C118:W118"/>
    <mergeCell ref="X118:AB118"/>
    <mergeCell ref="AC118:AH118"/>
    <mergeCell ref="AC71:AH71"/>
    <mergeCell ref="AI71:AO71"/>
    <mergeCell ref="L108:U110"/>
    <mergeCell ref="V108:AE110"/>
    <mergeCell ref="AF108:AO110"/>
    <mergeCell ref="L111:U113"/>
    <mergeCell ref="V111:AE113"/>
    <mergeCell ref="AF111:AO113"/>
    <mergeCell ref="L114:U116"/>
    <mergeCell ref="V114:AE116"/>
    <mergeCell ref="AF114:AO116"/>
    <mergeCell ref="AC74:AH75"/>
    <mergeCell ref="L105:U107"/>
    <mergeCell ref="V105:AE107"/>
    <mergeCell ref="AF105:AO107"/>
    <mergeCell ref="X86:AB87"/>
    <mergeCell ref="P95:AT96"/>
    <mergeCell ref="P97:AT98"/>
    <mergeCell ref="C101:AD102"/>
    <mergeCell ref="E113:K113"/>
    <mergeCell ref="C88:W89"/>
    <mergeCell ref="AI92:AO93"/>
    <mergeCell ref="C82:W83"/>
    <mergeCell ref="X82:AB83"/>
    <mergeCell ref="C119:W120"/>
    <mergeCell ref="X119:AB120"/>
    <mergeCell ref="AC119:AH120"/>
    <mergeCell ref="AI119:AO120"/>
    <mergeCell ref="C121:W122"/>
    <mergeCell ref="X121:AB122"/>
    <mergeCell ref="BP181:BU181"/>
    <mergeCell ref="BH118:BJ119"/>
    <mergeCell ref="BH120:BU120"/>
    <mergeCell ref="BH128:BJ129"/>
    <mergeCell ref="BH130:BL131"/>
    <mergeCell ref="BH165:BJ166"/>
    <mergeCell ref="BH167:BU167"/>
    <mergeCell ref="BH175:BJ176"/>
    <mergeCell ref="BH177:BL178"/>
    <mergeCell ref="AS153:BK157"/>
    <mergeCell ref="AP181:AV181"/>
    <mergeCell ref="AW181:BC181"/>
    <mergeCell ref="BD181:BH181"/>
    <mergeCell ref="BI181:BO181"/>
    <mergeCell ref="AR118:BG118"/>
    <mergeCell ref="AR119:BG119"/>
    <mergeCell ref="AT126:AV128"/>
    <mergeCell ref="AW126:BG128"/>
    <mergeCell ref="V20:AE22"/>
    <mergeCell ref="C20:K22"/>
    <mergeCell ref="L11:U13"/>
    <mergeCell ref="L14:U16"/>
    <mergeCell ref="L17:U19"/>
    <mergeCell ref="L20:U22"/>
    <mergeCell ref="V10:AO10"/>
    <mergeCell ref="AF11:AO13"/>
    <mergeCell ref="AF14:AO16"/>
    <mergeCell ref="AF17:AO19"/>
    <mergeCell ref="AF20:AO22"/>
    <mergeCell ref="C17:K18"/>
    <mergeCell ref="C19:D19"/>
    <mergeCell ref="E19:K19"/>
    <mergeCell ref="C11:K12"/>
    <mergeCell ref="C13:D13"/>
    <mergeCell ref="E13:K13"/>
    <mergeCell ref="C14:K15"/>
    <mergeCell ref="C16:D16"/>
    <mergeCell ref="E16:K16"/>
    <mergeCell ref="C10:U10"/>
    <mergeCell ref="V11:AE13"/>
    <mergeCell ref="V14:AE16"/>
    <mergeCell ref="AU2:AX3"/>
    <mergeCell ref="AY2:BP3"/>
    <mergeCell ref="AW10:BT19"/>
    <mergeCell ref="P1:AT2"/>
    <mergeCell ref="P3:AT4"/>
    <mergeCell ref="BQ2:BV3"/>
    <mergeCell ref="AY4:BU5"/>
    <mergeCell ref="AW6:BR7"/>
    <mergeCell ref="BS6:BU7"/>
    <mergeCell ref="AU4:AX5"/>
    <mergeCell ref="AU6:AV7"/>
    <mergeCell ref="V17:AE19"/>
    <mergeCell ref="C58:K59"/>
    <mergeCell ref="C60:D60"/>
    <mergeCell ref="E60:K60"/>
    <mergeCell ref="C61:K62"/>
    <mergeCell ref="C63:D63"/>
    <mergeCell ref="E63:K63"/>
    <mergeCell ref="AC24:AH24"/>
    <mergeCell ref="AI24:AO24"/>
    <mergeCell ref="AI39:AO40"/>
    <mergeCell ref="AI41:AO42"/>
    <mergeCell ref="AI27:AO28"/>
    <mergeCell ref="AI29:AO30"/>
    <mergeCell ref="C25:W26"/>
    <mergeCell ref="AI31:AO32"/>
    <mergeCell ref="AI33:AO34"/>
    <mergeCell ref="AI35:AO36"/>
    <mergeCell ref="AI37:AO38"/>
    <mergeCell ref="X39:AB40"/>
    <mergeCell ref="AC39:AH40"/>
    <mergeCell ref="X41:AH42"/>
    <mergeCell ref="C27:W28"/>
    <mergeCell ref="C29:W30"/>
    <mergeCell ref="C31:W32"/>
    <mergeCell ref="C33:W34"/>
    <mergeCell ref="L58:U60"/>
    <mergeCell ref="V58:AE60"/>
    <mergeCell ref="AF58:AO60"/>
    <mergeCell ref="L61:U63"/>
    <mergeCell ref="V61:AE63"/>
    <mergeCell ref="AF61:AO63"/>
    <mergeCell ref="AR26:BD28"/>
    <mergeCell ref="AR29:BD31"/>
    <mergeCell ref="AU35:BG37"/>
    <mergeCell ref="AT32:AV34"/>
    <mergeCell ref="AW32:BG34"/>
    <mergeCell ref="AU51:AX52"/>
    <mergeCell ref="C35:W36"/>
    <mergeCell ref="C37:W38"/>
    <mergeCell ref="X25:AB26"/>
    <mergeCell ref="X27:AB28"/>
    <mergeCell ref="X29:AB30"/>
    <mergeCell ref="X31:AB32"/>
    <mergeCell ref="X33:AB34"/>
    <mergeCell ref="X35:AB36"/>
    <mergeCell ref="X37:AB38"/>
    <mergeCell ref="AI25:AO26"/>
    <mergeCell ref="P50:AT51"/>
    <mergeCell ref="C51:L52"/>
    <mergeCell ref="AU61:AU64"/>
    <mergeCell ref="AU65:AU68"/>
    <mergeCell ref="BB60:BF60"/>
    <mergeCell ref="AR71:BG71"/>
    <mergeCell ref="AT79:AV81"/>
    <mergeCell ref="AW79:BG81"/>
    <mergeCell ref="BD87:BH87"/>
    <mergeCell ref="BG60:BK60"/>
    <mergeCell ref="AU98:AX99"/>
    <mergeCell ref="BI134:BO134"/>
    <mergeCell ref="BP134:BU134"/>
    <mergeCell ref="AR104:BB104"/>
    <mergeCell ref="BC104:BL104"/>
    <mergeCell ref="BI87:BO87"/>
    <mergeCell ref="BP87:BU87"/>
    <mergeCell ref="BH71:BJ72"/>
    <mergeCell ref="BH73:BU73"/>
    <mergeCell ref="BH81:BJ82"/>
    <mergeCell ref="AP134:AV134"/>
    <mergeCell ref="AU53:AV54"/>
    <mergeCell ref="AU100:AV101"/>
    <mergeCell ref="AU147:AV148"/>
    <mergeCell ref="AU49:AX50"/>
    <mergeCell ref="AR25:BG25"/>
    <mergeCell ref="AR24:BG24"/>
    <mergeCell ref="AY49:BP50"/>
    <mergeCell ref="AU96:AX97"/>
    <mergeCell ref="AY96:BP97"/>
    <mergeCell ref="AU143:AX144"/>
    <mergeCell ref="AY143:BP144"/>
    <mergeCell ref="AY98:BU99"/>
    <mergeCell ref="AW100:BR101"/>
    <mergeCell ref="BS100:BU101"/>
    <mergeCell ref="AR72:BG72"/>
    <mergeCell ref="BC113:BL114"/>
    <mergeCell ref="BC115:BL116"/>
    <mergeCell ref="BC111:BL112"/>
    <mergeCell ref="AR109:BB110"/>
    <mergeCell ref="BC105:BL108"/>
    <mergeCell ref="BH83:BL84"/>
    <mergeCell ref="BL60:BU60"/>
    <mergeCell ref="AW134:BC134"/>
    <mergeCell ref="BD134:BH134"/>
    <mergeCell ref="C114:K116"/>
    <mergeCell ref="C64:K65"/>
    <mergeCell ref="C66:D66"/>
    <mergeCell ref="E66:K66"/>
    <mergeCell ref="C105:K106"/>
    <mergeCell ref="C107:D107"/>
    <mergeCell ref="E107:K107"/>
    <mergeCell ref="C108:K109"/>
    <mergeCell ref="C110:D110"/>
    <mergeCell ref="E110:K110"/>
    <mergeCell ref="C80:W81"/>
    <mergeCell ref="C111:K112"/>
    <mergeCell ref="C113:D113"/>
  </mergeCells>
  <phoneticPr fontId="1"/>
  <pageMargins left="0.25" right="0.25" top="0.75" bottom="0.75" header="0.3" footer="0.3"/>
  <pageSetup paperSize="9" scale="98" fitToHeight="0" orientation="landscape"/>
  <rowBreaks count="3" manualBreakCount="3">
    <brk id="47" max="73" man="1"/>
    <brk id="94" max="73" man="1"/>
    <brk id="141" max="7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42</xdr:col>
                    <xdr:colOff>139700</xdr:colOff>
                    <xdr:row>30</xdr:row>
                    <xdr:rowOff>127000</xdr:rowOff>
                  </from>
                  <to>
                    <xdr:col>45</xdr:col>
                    <xdr:colOff>101600</xdr:colOff>
                    <xdr:row>32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42</xdr:col>
                    <xdr:colOff>139700</xdr:colOff>
                    <xdr:row>32</xdr:row>
                    <xdr:rowOff>50800</xdr:rowOff>
                  </from>
                  <to>
                    <xdr:col>45</xdr:col>
                    <xdr:colOff>88900</xdr:colOff>
                    <xdr:row>34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42</xdr:col>
                    <xdr:colOff>139700</xdr:colOff>
                    <xdr:row>77</xdr:row>
                    <xdr:rowOff>127000</xdr:rowOff>
                  </from>
                  <to>
                    <xdr:col>45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42</xdr:col>
                    <xdr:colOff>139700</xdr:colOff>
                    <xdr:row>79</xdr:row>
                    <xdr:rowOff>50800</xdr:rowOff>
                  </from>
                  <to>
                    <xdr:col>45</xdr:col>
                    <xdr:colOff>88900</xdr:colOff>
                    <xdr:row>81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42</xdr:col>
                    <xdr:colOff>139700</xdr:colOff>
                    <xdr:row>124</xdr:row>
                    <xdr:rowOff>127000</xdr:rowOff>
                  </from>
                  <to>
                    <xdr:col>45</xdr:col>
                    <xdr:colOff>101600</xdr:colOff>
                    <xdr:row>126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42</xdr:col>
                    <xdr:colOff>139700</xdr:colOff>
                    <xdr:row>126</xdr:row>
                    <xdr:rowOff>50800</xdr:rowOff>
                  </from>
                  <to>
                    <xdr:col>45</xdr:col>
                    <xdr:colOff>88900</xdr:colOff>
                    <xdr:row>128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42</xdr:col>
                    <xdr:colOff>139700</xdr:colOff>
                    <xdr:row>171</xdr:row>
                    <xdr:rowOff>127000</xdr:rowOff>
                  </from>
                  <to>
                    <xdr:col>45</xdr:col>
                    <xdr:colOff>101600</xdr:colOff>
                    <xdr:row>173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42</xdr:col>
                    <xdr:colOff>139700</xdr:colOff>
                    <xdr:row>173</xdr:row>
                    <xdr:rowOff>50800</xdr:rowOff>
                  </from>
                  <to>
                    <xdr:col>45</xdr:col>
                    <xdr:colOff>88900</xdr:colOff>
                    <xdr:row>175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4"/>
    </sheetView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㈱ニチノー緑化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satou-i</dc:creator>
  <cp:lastModifiedBy>江上</cp:lastModifiedBy>
  <cp:lastPrinted>2017-03-15T00:18:56Z</cp:lastPrinted>
  <dcterms:created xsi:type="dcterms:W3CDTF">2016-12-19T08:00:24Z</dcterms:created>
  <dcterms:modified xsi:type="dcterms:W3CDTF">2019-03-05T08:17:08Z</dcterms:modified>
</cp:coreProperties>
</file>